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056315\Desktop\Vejledning om ressort\Blanketter til regnskabsflyt\"/>
    </mc:Choice>
  </mc:AlternateContent>
  <bookViews>
    <workbookView xWindow="12885" yWindow="-30" windowWidth="12240" windowHeight="12255"/>
  </bookViews>
  <sheets>
    <sheet name="Afgiv. og modtag. virksomhed" sheetId="5" r:id="rId1"/>
  </sheets>
  <definedNames>
    <definedName name="_xlnm.Print_Area" localSheetId="0">'Afgiv. og modtag. virksomhed'!$A$1:$E$62</definedName>
  </definedNames>
  <calcPr calcId="162913"/>
</workbook>
</file>

<file path=xl/calcChain.xml><?xml version="1.0" encoding="utf-8"?>
<calcChain xmlns="http://schemas.openxmlformats.org/spreadsheetml/2006/main">
  <c r="E35" i="5" l="1"/>
  <c r="D35" i="5"/>
  <c r="C35" i="5"/>
  <c r="C42" i="5"/>
  <c r="C43" i="5" s="1"/>
  <c r="E17" i="5" l="1"/>
  <c r="E24" i="5"/>
  <c r="E23" i="5"/>
  <c r="E22" i="5"/>
  <c r="E21" i="5"/>
  <c r="E20" i="5"/>
  <c r="E19" i="5"/>
  <c r="E18" i="5"/>
  <c r="C47" i="5"/>
  <c r="D47" i="5"/>
  <c r="D31" i="5"/>
  <c r="C31" i="5"/>
  <c r="C25" i="5"/>
  <c r="E25" i="5" l="1"/>
  <c r="C15" i="5"/>
  <c r="C32" i="5" s="1"/>
  <c r="C44" i="5" s="1"/>
  <c r="E12" i="5" l="1"/>
  <c r="E13" i="5"/>
  <c r="E14" i="5"/>
  <c r="D15" i="5"/>
  <c r="D25" i="5"/>
  <c r="E27" i="5"/>
  <c r="E28" i="5"/>
  <c r="E29" i="5"/>
  <c r="E30" i="5"/>
  <c r="E37" i="5"/>
  <c r="E38" i="5"/>
  <c r="E39" i="5"/>
  <c r="E40" i="5"/>
  <c r="E41" i="5"/>
  <c r="D42" i="5"/>
  <c r="D43" i="5" s="1"/>
  <c r="E46" i="5"/>
  <c r="E47" i="5" s="1"/>
  <c r="E49" i="5"/>
  <c r="E50" i="5"/>
  <c r="E51" i="5"/>
  <c r="C52" i="5"/>
  <c r="D52" i="5"/>
  <c r="E54" i="5"/>
  <c r="E55" i="5"/>
  <c r="E56" i="5"/>
  <c r="C57" i="5"/>
  <c r="D57" i="5"/>
  <c r="C58" i="5" l="1"/>
  <c r="E57" i="5"/>
  <c r="E42" i="5"/>
  <c r="E43" i="5" s="1"/>
  <c r="E31" i="5"/>
  <c r="D58" i="5"/>
  <c r="D59" i="5" s="1"/>
  <c r="E52" i="5"/>
  <c r="E58" i="5" s="1"/>
  <c r="E59" i="5" s="1"/>
  <c r="D32" i="5"/>
  <c r="D44" i="5" s="1"/>
  <c r="E15" i="5"/>
  <c r="C59" i="5"/>
  <c r="C60" i="5" s="1"/>
  <c r="E32" i="5" l="1"/>
  <c r="E44" i="5" s="1"/>
  <c r="D60" i="5"/>
  <c r="E60" i="5" s="1"/>
</calcChain>
</file>

<file path=xl/sharedStrings.xml><?xml version="1.0" encoding="utf-8"?>
<sst xmlns="http://schemas.openxmlformats.org/spreadsheetml/2006/main" count="91" uniqueCount="91">
  <si>
    <t>Immaterielle anlægsaktiver</t>
  </si>
  <si>
    <t>Færdiggjorte udviklingsprojekter</t>
  </si>
  <si>
    <t>Erhvervede koncessioner, patenter, licenser mv.</t>
  </si>
  <si>
    <t>Materielle anlægsaktiver</t>
  </si>
  <si>
    <t>Infrastruktur</t>
  </si>
  <si>
    <t>Produktionsanlæg og maskiner</t>
  </si>
  <si>
    <t>Transportmateriel</t>
  </si>
  <si>
    <t>Igangværende arbejder for egen regning</t>
  </si>
  <si>
    <t xml:space="preserve">Omsætningsaktiver i alt </t>
  </si>
  <si>
    <t>Prioritetsgæld</t>
  </si>
  <si>
    <t>Anden langfristet gæld</t>
  </si>
  <si>
    <t>Langfristede gældsforpligtelser i alt</t>
  </si>
  <si>
    <t>Materielle anlægsaktiver i alt</t>
  </si>
  <si>
    <t>Omsætningsaktiver</t>
  </si>
  <si>
    <t>Hensatte forpligtelser i alt</t>
  </si>
  <si>
    <t>Kortfristede gældsforpligtelser</t>
  </si>
  <si>
    <t>Leverandører af varer og tjenesteydelser</t>
  </si>
  <si>
    <t>Anden kortfristet gæld</t>
  </si>
  <si>
    <t>Gældsforpligtelser i alt</t>
  </si>
  <si>
    <t>Udviklingsprojekter under udførelse</t>
  </si>
  <si>
    <t>Hensættelse til tab på debitorer</t>
  </si>
  <si>
    <t>Tilgodehavender i alt</t>
  </si>
  <si>
    <t>Igangværende arbejder for fremmed regning, aktiv</t>
  </si>
  <si>
    <t>Anlægsaktiver</t>
  </si>
  <si>
    <t>Tilgodehavender</t>
  </si>
  <si>
    <t>Langfristede gældsforpligtelser</t>
  </si>
  <si>
    <t>Periodeafgrænsningsposter, forudbetalte udgifter</t>
  </si>
  <si>
    <t>Immaterielle anlægsaktiver, i alt</t>
  </si>
  <si>
    <t>Anlægsaktiver i alt</t>
  </si>
  <si>
    <t>Varebeholdninger i alt</t>
  </si>
  <si>
    <t>Aktiver i alt</t>
  </si>
  <si>
    <t>Periodeafgrænsningsposter, forudbetalte indtægter</t>
  </si>
  <si>
    <t>Kortfristede gældsforpligtelser i alt</t>
  </si>
  <si>
    <t>Finansiering med donation/refusion</t>
  </si>
  <si>
    <t>Tilgodehav. fra salg af vare og tj.ydelser/andre tilgodehav.mv.</t>
  </si>
  <si>
    <t>BALANCE</t>
  </si>
  <si>
    <t>Kontrolsum</t>
  </si>
  <si>
    <t>Passiver i alt</t>
  </si>
  <si>
    <t>6195</t>
  </si>
  <si>
    <t>Hensatte forpligtelser</t>
  </si>
  <si>
    <t>Hensættelser vedrørende afgivne tilsagn</t>
  </si>
  <si>
    <t>7795</t>
  </si>
  <si>
    <t>Tilgodehavende afgivne tilsagn</t>
  </si>
  <si>
    <t>Bogføringskreds</t>
  </si>
  <si>
    <t>5014/5012</t>
  </si>
  <si>
    <t>5034/5032</t>
  </si>
  <si>
    <t>5054/5052</t>
  </si>
  <si>
    <t>5114/5112</t>
  </si>
  <si>
    <t>5124/5122</t>
  </si>
  <si>
    <t>5134/5132</t>
  </si>
  <si>
    <t>5144/5142</t>
  </si>
  <si>
    <t>5154/5152</t>
  </si>
  <si>
    <t>5164/5162</t>
  </si>
  <si>
    <t>5174/5172</t>
  </si>
  <si>
    <t>5184/5182</t>
  </si>
  <si>
    <t>Grunde og arealer</t>
  </si>
  <si>
    <t>Bygninger</t>
  </si>
  <si>
    <t>IT-udstyr</t>
  </si>
  <si>
    <t xml:space="preserve">Inventar </t>
  </si>
  <si>
    <t>Finansielle anlægsaktiver</t>
  </si>
  <si>
    <t>Finansielle anlægsaktiver i alt</t>
  </si>
  <si>
    <t>Udlån - alle afgang</t>
  </si>
  <si>
    <t>Udlån - alle tilgang</t>
  </si>
  <si>
    <t>5416</t>
  </si>
  <si>
    <t>5512</t>
  </si>
  <si>
    <t>Kapitalindskud - tilgang</t>
  </si>
  <si>
    <t>Kapitalindskud - afgang</t>
  </si>
  <si>
    <t>5814</t>
  </si>
  <si>
    <t>5904</t>
  </si>
  <si>
    <t>Regnskabskonto</t>
  </si>
  <si>
    <t>Afgivende hovedkonto</t>
  </si>
  <si>
    <t>Modtagende hovedkonto</t>
  </si>
  <si>
    <t>Blanket for balanceflytning på det udgiftsbaserede område</t>
  </si>
  <si>
    <t>Navn på tovholder</t>
  </si>
  <si>
    <t>Telefonnummer på tovholder</t>
  </si>
  <si>
    <t>6111</t>
  </si>
  <si>
    <t>6140</t>
  </si>
  <si>
    <t>6190</t>
  </si>
  <si>
    <t>8412/8502</t>
  </si>
  <si>
    <t>8414/8504</t>
  </si>
  <si>
    <t>8730</t>
  </si>
  <si>
    <t>9511</t>
  </si>
  <si>
    <t>9690</t>
  </si>
  <si>
    <t>Hovedkonto</t>
  </si>
  <si>
    <t>Mailadresse på tovholder</t>
  </si>
  <si>
    <t>Bogføringerne skal foretages med posteringstypen R "ressortændringer", og bogføringerne skal foretages i samme regnskabsperiode af afgivende og modtagende virksomhed</t>
  </si>
  <si>
    <t>Bevægelse på afgivende hovedkonto</t>
  </si>
  <si>
    <t>Bevægelse på modtagende hovedkonto</t>
  </si>
  <si>
    <t>Modsvarer nettobevægelse af ovenstående posteringer. Denne bogføres på konto 7411 hos både afgiver og modtager.</t>
  </si>
  <si>
    <t>De angivne flytninger i denne blanket kan bogføres, når blanketten er godkendt af Økonomistyrelsen</t>
  </si>
  <si>
    <t>Blanketten udfyldes af afgivende virksomhed, men skal være afstemt med modtagende virksomhed. Beløbene i skemaet angives med  fortegn, som de efterfølgende skal bogføres med i afgivende og modtagende virksomhed. Det betyder, at debiteringer angives med fortegnet + (plus) og krediteringer med fortegnet - (minus).  
For institutioner der betjenes af SAM skal denne blanket vedlægges som dokumetation ved DDI indbereting. 
Blanketten indsendes til statsregnskab@oes.dk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</si>
</sst>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2" fillId="0" borderId="0" xfId="0" applyNumberFormat="1" applyFont="1" applyBorder="1" applyProtection="1"/>
    <xf numFmtId="2" fontId="2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right"/>
    </xf>
    <xf numFmtId="0" fontId="4" fillId="0" borderId="0" xfId="0" applyFont="1"/>
    <xf numFmtId="0" fontId="0" fillId="2" borderId="0" xfId="0" applyFill="1"/>
    <xf numFmtId="4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1" fillId="2" borderId="1" xfId="0" applyNumberFormat="1" applyFont="1" applyFill="1" applyBorder="1" applyProtection="1"/>
    <xf numFmtId="4" fontId="2" fillId="0" borderId="0" xfId="0" applyNumberFormat="1" applyFont="1" applyBorder="1" applyProtection="1"/>
    <xf numFmtId="4" fontId="1" fillId="0" borderId="2" xfId="0" applyNumberFormat="1" applyFont="1" applyFill="1" applyBorder="1" applyProtection="1"/>
    <xf numFmtId="4" fontId="2" fillId="0" borderId="2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horizontal="right"/>
    </xf>
    <xf numFmtId="4" fontId="6" fillId="0" borderId="2" xfId="0" applyNumberFormat="1" applyFont="1" applyBorder="1" applyAlignment="1" applyProtection="1">
      <alignment horizontal="center"/>
    </xf>
    <xf numFmtId="0" fontId="0" fillId="0" borderId="0" xfId="0" applyFill="1"/>
    <xf numFmtId="49" fontId="2" fillId="6" borderId="0" xfId="0" applyNumberFormat="1" applyFont="1" applyFill="1" applyBorder="1" applyProtection="1"/>
    <xf numFmtId="49" fontId="1" fillId="6" borderId="0" xfId="0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Protection="1"/>
    <xf numFmtId="49" fontId="1" fillId="6" borderId="0" xfId="0" applyNumberFormat="1" applyFont="1" applyFill="1" applyBorder="1" applyProtection="1"/>
    <xf numFmtId="49" fontId="2" fillId="6" borderId="0" xfId="0" applyNumberFormat="1" applyFont="1" applyFill="1" applyBorder="1" applyAlignment="1" applyProtection="1">
      <alignment wrapText="1"/>
    </xf>
    <xf numFmtId="49" fontId="1" fillId="6" borderId="1" xfId="0" applyNumberFormat="1" applyFont="1" applyFill="1" applyBorder="1" applyProtection="1"/>
    <xf numFmtId="49" fontId="1" fillId="6" borderId="2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3" fillId="6" borderId="0" xfId="0" applyNumberFormat="1" applyFont="1" applyFill="1" applyProtection="1"/>
    <xf numFmtId="3" fontId="2" fillId="6" borderId="0" xfId="0" applyNumberFormat="1" applyFont="1" applyFill="1" applyBorder="1" applyProtection="1"/>
    <xf numFmtId="49" fontId="8" fillId="6" borderId="1" xfId="0" applyNumberFormat="1" applyFont="1" applyFill="1" applyBorder="1" applyAlignment="1" applyProtection="1"/>
    <xf numFmtId="3" fontId="1" fillId="0" borderId="6" xfId="0" applyNumberFormat="1" applyFont="1" applyBorder="1" applyAlignment="1" applyProtection="1">
      <alignment horizontal="left"/>
    </xf>
    <xf numFmtId="3" fontId="3" fillId="0" borderId="6" xfId="0" applyNumberFormat="1" applyFont="1" applyBorder="1" applyProtection="1"/>
    <xf numFmtId="3" fontId="1" fillId="0" borderId="6" xfId="0" applyNumberFormat="1" applyFont="1" applyBorder="1" applyProtection="1"/>
    <xf numFmtId="3" fontId="2" fillId="0" borderId="6" xfId="0" applyNumberFormat="1" applyFont="1" applyBorder="1" applyProtection="1"/>
    <xf numFmtId="3" fontId="1" fillId="2" borderId="5" xfId="0" applyNumberFormat="1" applyFont="1" applyFill="1" applyBorder="1" applyProtection="1"/>
    <xf numFmtId="3" fontId="1" fillId="0" borderId="8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7" xfId="0" applyNumberFormat="1" applyFont="1" applyFill="1" applyBorder="1" applyProtection="1"/>
    <xf numFmtId="0" fontId="3" fillId="0" borderId="6" xfId="0" applyFont="1" applyBorder="1" applyProtection="1"/>
    <xf numFmtId="0" fontId="8" fillId="2" borderId="5" xfId="0" applyFont="1" applyFill="1" applyBorder="1" applyAlignment="1" applyProtection="1">
      <alignment wrapText="1"/>
    </xf>
    <xf numFmtId="0" fontId="2" fillId="5" borderId="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3" fontId="1" fillId="0" borderId="9" xfId="0" applyNumberFormat="1" applyFont="1" applyBorder="1" applyAlignment="1" applyProtection="1">
      <alignment vertical="justify" textRotation="90" wrapText="1"/>
    </xf>
    <xf numFmtId="3" fontId="2" fillId="0" borderId="9" xfId="0" applyNumberFormat="1" applyFont="1" applyBorder="1" applyProtection="1"/>
    <xf numFmtId="4" fontId="2" fillId="0" borderId="9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/>
    <xf numFmtId="4" fontId="2" fillId="0" borderId="9" xfId="0" applyNumberFormat="1" applyFont="1" applyBorder="1" applyProtection="1"/>
    <xf numFmtId="4" fontId="1" fillId="0" borderId="10" xfId="0" applyNumberFormat="1" applyFont="1" applyFill="1" applyBorder="1" applyProtection="1"/>
    <xf numFmtId="4" fontId="2" fillId="0" borderId="9" xfId="0" applyNumberFormat="1" applyFont="1" applyFill="1" applyBorder="1" applyProtection="1"/>
    <xf numFmtId="4" fontId="2" fillId="0" borderId="11" xfId="0" applyNumberFormat="1" applyFont="1" applyFill="1" applyBorder="1" applyProtection="1"/>
    <xf numFmtId="4" fontId="2" fillId="0" borderId="10" xfId="0" applyNumberFormat="1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4" fontId="1" fillId="0" borderId="9" xfId="0" applyNumberFormat="1" applyFont="1" applyFill="1" applyBorder="1" applyProtection="1"/>
    <xf numFmtId="4" fontId="6" fillId="0" borderId="10" xfId="0" applyNumberFormat="1" applyFont="1" applyBorder="1" applyAlignment="1" applyProtection="1">
      <alignment horizontal="center"/>
    </xf>
    <xf numFmtId="3" fontId="1" fillId="0" borderId="9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Protection="1"/>
    <xf numFmtId="4" fontId="1" fillId="0" borderId="9" xfId="0" applyNumberFormat="1" applyFont="1" applyBorder="1" applyProtection="1"/>
    <xf numFmtId="49" fontId="1" fillId="6" borderId="4" xfId="0" applyNumberFormat="1" applyFont="1" applyFill="1" applyBorder="1"/>
    <xf numFmtId="0" fontId="3" fillId="0" borderId="4" xfId="0" applyFont="1" applyFill="1" applyBorder="1"/>
    <xf numFmtId="0" fontId="2" fillId="5" borderId="15" xfId="0" applyFont="1" applyFill="1" applyBorder="1" applyAlignment="1">
      <alignment horizontal="center"/>
    </xf>
    <xf numFmtId="0" fontId="2" fillId="4" borderId="3" xfId="0" applyFont="1" applyFill="1" applyBorder="1" applyAlignment="1"/>
    <xf numFmtId="49" fontId="5" fillId="4" borderId="16" xfId="0" applyNumberFormat="1" applyFont="1" applyFill="1" applyBorder="1" applyAlignment="1"/>
    <xf numFmtId="49" fontId="7" fillId="4" borderId="16" xfId="0" applyNumberFormat="1" applyFont="1" applyFill="1" applyBorder="1" applyAlignment="1"/>
    <xf numFmtId="49" fontId="5" fillId="4" borderId="14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right"/>
    </xf>
    <xf numFmtId="4" fontId="1" fillId="2" borderId="4" xfId="0" applyNumberFormat="1" applyFont="1" applyFill="1" applyBorder="1" applyProtection="1">
      <protection locked="0"/>
    </xf>
    <xf numFmtId="0" fontId="9" fillId="0" borderId="0" xfId="0" applyFont="1" applyFill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6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F62"/>
  <sheetViews>
    <sheetView tabSelected="1" view="pageBreakPreview" zoomScale="90" zoomScaleNormal="100" zoomScaleSheetLayoutView="90" workbookViewId="0">
      <pane ySplit="8" topLeftCell="A9" activePane="bottomLeft" state="frozen"/>
      <selection pane="bottomLeft" sqref="A1:E1"/>
    </sheetView>
  </sheetViews>
  <sheetFormatPr defaultRowHeight="12.75" x14ac:dyDescent="0.2"/>
  <cols>
    <col min="1" max="1" width="11.140625" customWidth="1"/>
    <col min="2" max="2" width="51.140625" customWidth="1"/>
    <col min="3" max="3" width="21.85546875" customWidth="1"/>
    <col min="4" max="4" width="22.85546875" customWidth="1"/>
    <col min="5" max="5" width="15.7109375" customWidth="1"/>
    <col min="6" max="6" width="7.5703125" hidden="1" customWidth="1"/>
  </cols>
  <sheetData>
    <row r="1" spans="1:5" ht="20.25" x14ac:dyDescent="0.3">
      <c r="A1" s="68" t="s">
        <v>72</v>
      </c>
      <c r="B1" s="68"/>
      <c r="C1" s="68"/>
      <c r="D1" s="68"/>
      <c r="E1" s="68"/>
    </row>
    <row r="2" spans="1:5" x14ac:dyDescent="0.2">
      <c r="B2" s="14"/>
      <c r="C2" s="57" t="s">
        <v>70</v>
      </c>
      <c r="D2" s="36" t="s">
        <v>71</v>
      </c>
      <c r="E2" s="61"/>
    </row>
    <row r="3" spans="1:5" x14ac:dyDescent="0.2">
      <c r="A3" s="74" t="s">
        <v>83</v>
      </c>
      <c r="B3" s="74"/>
      <c r="C3" s="58"/>
      <c r="D3" s="37"/>
      <c r="E3" s="62"/>
    </row>
    <row r="4" spans="1:5" x14ac:dyDescent="0.2">
      <c r="A4" s="74" t="s">
        <v>43</v>
      </c>
      <c r="B4" s="74"/>
      <c r="C4" s="58"/>
      <c r="D4" s="37"/>
      <c r="E4" s="62"/>
    </row>
    <row r="5" spans="1:5" ht="14.25" customHeight="1" x14ac:dyDescent="0.2">
      <c r="A5" s="74" t="s">
        <v>73</v>
      </c>
      <c r="B5" s="74"/>
      <c r="C5" s="59"/>
      <c r="D5" s="37"/>
      <c r="E5" s="62"/>
    </row>
    <row r="6" spans="1:5" x14ac:dyDescent="0.2">
      <c r="A6" s="74" t="s">
        <v>74</v>
      </c>
      <c r="B6" s="74"/>
      <c r="C6" s="58"/>
      <c r="D6" s="37"/>
      <c r="E6" s="62"/>
    </row>
    <row r="7" spans="1:5" ht="13.5" thickBot="1" x14ac:dyDescent="0.25">
      <c r="A7" s="71" t="s">
        <v>84</v>
      </c>
      <c r="B7" s="72"/>
      <c r="C7" s="60"/>
      <c r="D7" s="56"/>
      <c r="E7" s="63"/>
    </row>
    <row r="8" spans="1:5" ht="22.5" x14ac:dyDescent="0.2">
      <c r="A8" s="54" t="s">
        <v>69</v>
      </c>
      <c r="B8" s="55"/>
      <c r="C8" s="65" t="s">
        <v>86</v>
      </c>
      <c r="D8" s="64" t="s">
        <v>87</v>
      </c>
      <c r="E8" s="66" t="s">
        <v>36</v>
      </c>
    </row>
    <row r="9" spans="1:5" x14ac:dyDescent="0.2">
      <c r="A9" s="16"/>
      <c r="B9" s="26" t="s">
        <v>35</v>
      </c>
      <c r="C9" s="38"/>
      <c r="D9" s="51"/>
      <c r="E9" s="3"/>
    </row>
    <row r="10" spans="1:5" x14ac:dyDescent="0.2">
      <c r="A10" s="17"/>
      <c r="B10" s="27" t="s">
        <v>23</v>
      </c>
      <c r="C10" s="39"/>
      <c r="D10" s="52"/>
      <c r="E10" s="2"/>
    </row>
    <row r="11" spans="1:5" x14ac:dyDescent="0.2">
      <c r="A11" s="18"/>
      <c r="B11" s="28" t="s">
        <v>0</v>
      </c>
      <c r="C11" s="39"/>
      <c r="D11" s="39"/>
      <c r="E11" s="1"/>
    </row>
    <row r="12" spans="1:5" x14ac:dyDescent="0.2">
      <c r="A12" s="19" t="s">
        <v>44</v>
      </c>
      <c r="B12" s="29" t="s">
        <v>1</v>
      </c>
      <c r="C12" s="40"/>
      <c r="D12" s="44"/>
      <c r="E12" s="7">
        <f>+D12+C12</f>
        <v>0</v>
      </c>
    </row>
    <row r="13" spans="1:5" x14ac:dyDescent="0.2">
      <c r="A13" s="19" t="s">
        <v>45</v>
      </c>
      <c r="B13" s="29" t="s">
        <v>2</v>
      </c>
      <c r="C13" s="40"/>
      <c r="D13" s="44"/>
      <c r="E13" s="7">
        <f t="shared" ref="E13:E14" si="0">+D13+C13</f>
        <v>0</v>
      </c>
    </row>
    <row r="14" spans="1:5" x14ac:dyDescent="0.2">
      <c r="A14" s="19" t="s">
        <v>46</v>
      </c>
      <c r="B14" s="29" t="s">
        <v>19</v>
      </c>
      <c r="C14" s="40"/>
      <c r="D14" s="44"/>
      <c r="E14" s="7">
        <f t="shared" si="0"/>
        <v>0</v>
      </c>
    </row>
    <row r="15" spans="1:5" x14ac:dyDescent="0.2">
      <c r="A15" s="20"/>
      <c r="B15" s="30" t="s">
        <v>27</v>
      </c>
      <c r="C15" s="41">
        <f>SUM(C12:C14)</f>
        <v>0</v>
      </c>
      <c r="D15" s="41">
        <f t="shared" ref="D15:E15" si="1">SUM(D12:D14)</f>
        <v>0</v>
      </c>
      <c r="E15" s="8">
        <f t="shared" si="1"/>
        <v>0</v>
      </c>
    </row>
    <row r="16" spans="1:5" x14ac:dyDescent="0.2">
      <c r="A16" s="18"/>
      <c r="B16" s="28" t="s">
        <v>3</v>
      </c>
      <c r="C16" s="42"/>
      <c r="D16" s="53"/>
      <c r="E16" s="9"/>
    </row>
    <row r="17" spans="1:5" x14ac:dyDescent="0.2">
      <c r="A17" s="19" t="s">
        <v>47</v>
      </c>
      <c r="B17" s="29" t="s">
        <v>55</v>
      </c>
      <c r="C17" s="40"/>
      <c r="D17" s="40"/>
      <c r="E17" s="6">
        <f>C17-D17</f>
        <v>0</v>
      </c>
    </row>
    <row r="18" spans="1:5" x14ac:dyDescent="0.2">
      <c r="A18" s="19" t="s">
        <v>48</v>
      </c>
      <c r="B18" s="29" t="s">
        <v>7</v>
      </c>
      <c r="C18" s="40"/>
      <c r="D18" s="40"/>
      <c r="E18" s="6">
        <f t="shared" ref="E18:E24" si="2">D18+C18</f>
        <v>0</v>
      </c>
    </row>
    <row r="19" spans="1:5" x14ac:dyDescent="0.2">
      <c r="A19" s="19" t="s">
        <v>49</v>
      </c>
      <c r="B19" s="29" t="s">
        <v>56</v>
      </c>
      <c r="C19" s="40"/>
      <c r="D19" s="40"/>
      <c r="E19" s="6">
        <f t="shared" si="2"/>
        <v>0</v>
      </c>
    </row>
    <row r="20" spans="1:5" x14ac:dyDescent="0.2">
      <c r="A20" s="15" t="s">
        <v>50</v>
      </c>
      <c r="B20" s="29" t="s">
        <v>4</v>
      </c>
      <c r="C20" s="40"/>
      <c r="D20" s="40"/>
      <c r="E20" s="6">
        <f t="shared" si="2"/>
        <v>0</v>
      </c>
    </row>
    <row r="21" spans="1:5" x14ac:dyDescent="0.2">
      <c r="A21" s="15" t="s">
        <v>51</v>
      </c>
      <c r="B21" s="29" t="s">
        <v>6</v>
      </c>
      <c r="C21" s="40"/>
      <c r="D21" s="40"/>
      <c r="E21" s="6">
        <f t="shared" si="2"/>
        <v>0</v>
      </c>
    </row>
    <row r="22" spans="1:5" x14ac:dyDescent="0.2">
      <c r="A22" s="15" t="s">
        <v>52</v>
      </c>
      <c r="B22" s="29" t="s">
        <v>5</v>
      </c>
      <c r="C22" s="40"/>
      <c r="D22" s="40"/>
      <c r="E22" s="6">
        <f t="shared" si="2"/>
        <v>0</v>
      </c>
    </row>
    <row r="23" spans="1:5" x14ac:dyDescent="0.2">
      <c r="A23" s="15" t="s">
        <v>53</v>
      </c>
      <c r="B23" s="29" t="s">
        <v>57</v>
      </c>
      <c r="C23" s="40"/>
      <c r="D23" s="40"/>
      <c r="E23" s="6">
        <f t="shared" si="2"/>
        <v>0</v>
      </c>
    </row>
    <row r="24" spans="1:5" x14ac:dyDescent="0.2">
      <c r="A24" s="15" t="s">
        <v>54</v>
      </c>
      <c r="B24" s="29" t="s">
        <v>58</v>
      </c>
      <c r="C24" s="40"/>
      <c r="D24" s="40"/>
      <c r="E24" s="6">
        <f t="shared" si="2"/>
        <v>0</v>
      </c>
    </row>
    <row r="25" spans="1:5" x14ac:dyDescent="0.2">
      <c r="A25" s="20"/>
      <c r="B25" s="30" t="s">
        <v>12</v>
      </c>
      <c r="C25" s="41">
        <f>SUM(C17:C24)</f>
        <v>0</v>
      </c>
      <c r="D25" s="41">
        <f t="shared" ref="D25" si="3">SUM(D17:D24)</f>
        <v>0</v>
      </c>
      <c r="E25" s="8">
        <f>SUM(E17:E24)</f>
        <v>0</v>
      </c>
    </row>
    <row r="26" spans="1:5" x14ac:dyDescent="0.2">
      <c r="A26" s="21"/>
      <c r="B26" s="31" t="s">
        <v>59</v>
      </c>
      <c r="C26" s="43"/>
      <c r="D26" s="43"/>
      <c r="E26" s="10"/>
    </row>
    <row r="27" spans="1:5" x14ac:dyDescent="0.2">
      <c r="A27" s="15" t="s">
        <v>63</v>
      </c>
      <c r="B27" s="32" t="s">
        <v>62</v>
      </c>
      <c r="C27" s="44"/>
      <c r="D27" s="44"/>
      <c r="E27" s="7">
        <f>+D27+C27</f>
        <v>0</v>
      </c>
    </row>
    <row r="28" spans="1:5" x14ac:dyDescent="0.2">
      <c r="A28" s="15" t="s">
        <v>64</v>
      </c>
      <c r="B28" s="32" t="s">
        <v>61</v>
      </c>
      <c r="C28" s="44"/>
      <c r="D28" s="44"/>
      <c r="E28" s="7">
        <f t="shared" ref="E28:E30" si="4">+D28+C28</f>
        <v>0</v>
      </c>
    </row>
    <row r="29" spans="1:5" x14ac:dyDescent="0.2">
      <c r="A29" s="15" t="s">
        <v>67</v>
      </c>
      <c r="B29" s="32" t="s">
        <v>65</v>
      </c>
      <c r="C29" s="44"/>
      <c r="D29" s="44"/>
      <c r="E29" s="7">
        <f t="shared" si="4"/>
        <v>0</v>
      </c>
    </row>
    <row r="30" spans="1:5" x14ac:dyDescent="0.2">
      <c r="A30" s="22" t="s">
        <v>68</v>
      </c>
      <c r="B30" s="33" t="s">
        <v>66</v>
      </c>
      <c r="C30" s="45"/>
      <c r="D30" s="45"/>
      <c r="E30" s="7">
        <f t="shared" si="4"/>
        <v>0</v>
      </c>
    </row>
    <row r="31" spans="1:5" x14ac:dyDescent="0.2">
      <c r="A31" s="20"/>
      <c r="B31" s="30" t="s">
        <v>60</v>
      </c>
      <c r="C31" s="41">
        <f>SUM(C27:C30)</f>
        <v>0</v>
      </c>
      <c r="D31" s="41">
        <f>SUM(D27:D30)</f>
        <v>0</v>
      </c>
      <c r="E31" s="8">
        <f>SUM(E27:E30)</f>
        <v>0</v>
      </c>
    </row>
    <row r="32" spans="1:5" x14ac:dyDescent="0.2">
      <c r="A32" s="20"/>
      <c r="B32" s="30" t="s">
        <v>28</v>
      </c>
      <c r="C32" s="41">
        <f>+C25+C15+C31</f>
        <v>0</v>
      </c>
      <c r="D32" s="41">
        <f t="shared" ref="D32" si="5">+D25+D15+D31</f>
        <v>0</v>
      </c>
      <c r="E32" s="8">
        <f>+E25+E15+E31</f>
        <v>0</v>
      </c>
    </row>
    <row r="33" spans="1:5" x14ac:dyDescent="0.2">
      <c r="A33" s="17"/>
      <c r="B33" s="27" t="s">
        <v>13</v>
      </c>
      <c r="C33" s="42"/>
      <c r="D33" s="53"/>
      <c r="E33" s="9"/>
    </row>
    <row r="34" spans="1:5" x14ac:dyDescent="0.2">
      <c r="A34" s="15"/>
      <c r="B34" s="29"/>
      <c r="C34" s="42"/>
      <c r="D34" s="42"/>
      <c r="E34" s="9"/>
    </row>
    <row r="35" spans="1:5" x14ac:dyDescent="0.2">
      <c r="A35" s="20"/>
      <c r="B35" s="30" t="s">
        <v>29</v>
      </c>
      <c r="C35" s="67">
        <f>+SUM(C34)</f>
        <v>0</v>
      </c>
      <c r="D35" s="41">
        <f>+SUM(D34)</f>
        <v>0</v>
      </c>
      <c r="E35" s="8">
        <f>+SUM(E34)</f>
        <v>0</v>
      </c>
    </row>
    <row r="36" spans="1:5" x14ac:dyDescent="0.2">
      <c r="A36" s="23"/>
      <c r="B36" s="34" t="s">
        <v>24</v>
      </c>
      <c r="C36" s="46"/>
      <c r="D36" s="46"/>
      <c r="E36" s="11"/>
    </row>
    <row r="37" spans="1:5" x14ac:dyDescent="0.2">
      <c r="A37" s="15" t="s">
        <v>75</v>
      </c>
      <c r="B37" s="29" t="s">
        <v>34</v>
      </c>
      <c r="C37" s="47"/>
      <c r="D37" s="47"/>
      <c r="E37" s="12">
        <f>+D37+C37</f>
        <v>0</v>
      </c>
    </row>
    <row r="38" spans="1:5" x14ac:dyDescent="0.2">
      <c r="A38" s="15" t="s">
        <v>38</v>
      </c>
      <c r="B38" s="29" t="s">
        <v>42</v>
      </c>
      <c r="C38" s="47"/>
      <c r="D38" s="47"/>
      <c r="E38" s="12">
        <f t="shared" ref="E38:E41" si="6">+D38+C38</f>
        <v>0</v>
      </c>
    </row>
    <row r="39" spans="1:5" x14ac:dyDescent="0.2">
      <c r="A39" s="15"/>
      <c r="B39" s="29" t="s">
        <v>20</v>
      </c>
      <c r="C39" s="47"/>
      <c r="D39" s="47"/>
      <c r="E39" s="12">
        <f t="shared" si="6"/>
        <v>0</v>
      </c>
    </row>
    <row r="40" spans="1:5" x14ac:dyDescent="0.2">
      <c r="A40" s="15" t="s">
        <v>76</v>
      </c>
      <c r="B40" s="29" t="s">
        <v>22</v>
      </c>
      <c r="C40" s="47"/>
      <c r="D40" s="47"/>
      <c r="E40" s="12">
        <f t="shared" si="6"/>
        <v>0</v>
      </c>
    </row>
    <row r="41" spans="1:5" x14ac:dyDescent="0.2">
      <c r="A41" s="15" t="s">
        <v>77</v>
      </c>
      <c r="B41" s="29" t="s">
        <v>26</v>
      </c>
      <c r="C41" s="48"/>
      <c r="D41" s="48"/>
      <c r="E41" s="12">
        <f t="shared" si="6"/>
        <v>0</v>
      </c>
    </row>
    <row r="42" spans="1:5" x14ac:dyDescent="0.2">
      <c r="A42" s="20"/>
      <c r="B42" s="30" t="s">
        <v>21</v>
      </c>
      <c r="C42" s="41">
        <f>SUM(C37:C41)</f>
        <v>0</v>
      </c>
      <c r="D42" s="41">
        <f t="shared" ref="D42" si="7">SUM(D37:D41)</f>
        <v>0</v>
      </c>
      <c r="E42" s="8">
        <f>SUM(E37:E41)</f>
        <v>0</v>
      </c>
    </row>
    <row r="43" spans="1:5" x14ac:dyDescent="0.2">
      <c r="A43" s="20"/>
      <c r="B43" s="30" t="s">
        <v>8</v>
      </c>
      <c r="C43" s="41">
        <f>+C42+C35</f>
        <v>0</v>
      </c>
      <c r="D43" s="41">
        <f>+D42+D35</f>
        <v>0</v>
      </c>
      <c r="E43" s="8">
        <f>+E42+E35</f>
        <v>0</v>
      </c>
    </row>
    <row r="44" spans="1:5" x14ac:dyDescent="0.2">
      <c r="A44" s="20"/>
      <c r="B44" s="30" t="s">
        <v>30</v>
      </c>
      <c r="C44" s="41">
        <f>+C43+C32</f>
        <v>0</v>
      </c>
      <c r="D44" s="41">
        <f>+D43+D32</f>
        <v>0</v>
      </c>
      <c r="E44" s="8">
        <f>+E43+E32</f>
        <v>0</v>
      </c>
    </row>
    <row r="45" spans="1:5" x14ac:dyDescent="0.2">
      <c r="A45" s="24"/>
      <c r="B45" s="28" t="s">
        <v>39</v>
      </c>
      <c r="C45" s="42"/>
      <c r="D45" s="42"/>
      <c r="E45" s="9"/>
    </row>
    <row r="46" spans="1:5" x14ac:dyDescent="0.2">
      <c r="A46" s="15" t="s">
        <v>41</v>
      </c>
      <c r="B46" s="29" t="s">
        <v>40</v>
      </c>
      <c r="C46" s="42"/>
      <c r="D46" s="42"/>
      <c r="E46" s="9">
        <f>+D46+C46</f>
        <v>0</v>
      </c>
    </row>
    <row r="47" spans="1:5" s="5" customFormat="1" x14ac:dyDescent="0.2">
      <c r="A47" s="20"/>
      <c r="B47" s="30" t="s">
        <v>14</v>
      </c>
      <c r="C47" s="41">
        <f>SUM(C46:C46)</f>
        <v>0</v>
      </c>
      <c r="D47" s="41">
        <f>SUM(D46:D46)</f>
        <v>0</v>
      </c>
      <c r="E47" s="8">
        <f>SUM(E46:E46)</f>
        <v>0</v>
      </c>
    </row>
    <row r="48" spans="1:5" x14ac:dyDescent="0.2">
      <c r="A48" s="17"/>
      <c r="B48" s="27" t="s">
        <v>25</v>
      </c>
      <c r="C48" s="44"/>
      <c r="D48" s="49"/>
      <c r="E48" s="7"/>
    </row>
    <row r="49" spans="1:5" x14ac:dyDescent="0.2">
      <c r="A49" s="15" t="s">
        <v>78</v>
      </c>
      <c r="B49" s="29" t="s">
        <v>9</v>
      </c>
      <c r="C49" s="40"/>
      <c r="D49" s="44"/>
      <c r="E49" s="7">
        <f>+D49+C49</f>
        <v>0</v>
      </c>
    </row>
    <row r="50" spans="1:5" x14ac:dyDescent="0.2">
      <c r="A50" s="15" t="s">
        <v>79</v>
      </c>
      <c r="B50" s="29" t="s">
        <v>10</v>
      </c>
      <c r="C50" s="40"/>
      <c r="D50" s="44"/>
      <c r="E50" s="7">
        <f t="shared" ref="E50:E51" si="8">+D50+C50</f>
        <v>0</v>
      </c>
    </row>
    <row r="51" spans="1:5" x14ac:dyDescent="0.2">
      <c r="A51" s="15" t="s">
        <v>80</v>
      </c>
      <c r="B51" s="29" t="s">
        <v>33</v>
      </c>
      <c r="C51" s="40"/>
      <c r="D51" s="40"/>
      <c r="E51" s="7">
        <f t="shared" si="8"/>
        <v>0</v>
      </c>
    </row>
    <row r="52" spans="1:5" x14ac:dyDescent="0.2">
      <c r="A52" s="20"/>
      <c r="B52" s="30" t="s">
        <v>11</v>
      </c>
      <c r="C52" s="41">
        <f>SUM(C49:C51)</f>
        <v>0</v>
      </c>
      <c r="D52" s="41">
        <f>SUM(D49:D51)</f>
        <v>0</v>
      </c>
      <c r="E52" s="8">
        <f>SUM(E49:E51)</f>
        <v>0</v>
      </c>
    </row>
    <row r="53" spans="1:5" x14ac:dyDescent="0.2">
      <c r="A53" s="17"/>
      <c r="B53" s="27" t="s">
        <v>15</v>
      </c>
      <c r="C53" s="50"/>
      <c r="D53" s="50"/>
      <c r="E53" s="13"/>
    </row>
    <row r="54" spans="1:5" x14ac:dyDescent="0.2">
      <c r="A54" s="15" t="s">
        <v>81</v>
      </c>
      <c r="B54" s="29" t="s">
        <v>16</v>
      </c>
      <c r="C54" s="47"/>
      <c r="D54" s="47"/>
      <c r="E54" s="12">
        <f>+D54+C54</f>
        <v>0</v>
      </c>
    </row>
    <row r="55" spans="1:5" x14ac:dyDescent="0.2">
      <c r="A55" s="15"/>
      <c r="B55" s="29" t="s">
        <v>17</v>
      </c>
      <c r="C55" s="47"/>
      <c r="D55" s="47"/>
      <c r="E55" s="12">
        <f t="shared" ref="E55:E56" si="9">+D55+C55</f>
        <v>0</v>
      </c>
    </row>
    <row r="56" spans="1:5" x14ac:dyDescent="0.2">
      <c r="A56" s="15" t="s">
        <v>82</v>
      </c>
      <c r="B56" s="29" t="s">
        <v>31</v>
      </c>
      <c r="C56" s="48"/>
      <c r="D56" s="48"/>
      <c r="E56" s="12">
        <f t="shared" si="9"/>
        <v>0</v>
      </c>
    </row>
    <row r="57" spans="1:5" x14ac:dyDescent="0.2">
      <c r="A57" s="20"/>
      <c r="B57" s="30" t="s">
        <v>32</v>
      </c>
      <c r="C57" s="41">
        <f t="shared" ref="C57:D57" si="10">SUM(C54:C56)</f>
        <v>0</v>
      </c>
      <c r="D57" s="41">
        <f t="shared" si="10"/>
        <v>0</v>
      </c>
      <c r="E57" s="8">
        <f>SUM(E54:E56)</f>
        <v>0</v>
      </c>
    </row>
    <row r="58" spans="1:5" x14ac:dyDescent="0.2">
      <c r="A58" s="20"/>
      <c r="B58" s="30" t="s">
        <v>18</v>
      </c>
      <c r="C58" s="41">
        <f>SUM(C52+C57)</f>
        <v>0</v>
      </c>
      <c r="D58" s="41">
        <f>SUM(D52+D57)</f>
        <v>0</v>
      </c>
      <c r="E58" s="8">
        <f>SUM(E52+E57)</f>
        <v>0</v>
      </c>
    </row>
    <row r="59" spans="1:5" x14ac:dyDescent="0.2">
      <c r="A59" s="20"/>
      <c r="B59" s="30" t="s">
        <v>37</v>
      </c>
      <c r="C59" s="41">
        <f>SUM(C47+C58)</f>
        <v>0</v>
      </c>
      <c r="D59" s="41">
        <f>SUM(D47+D58)</f>
        <v>0</v>
      </c>
      <c r="E59" s="8">
        <f>SUM(E47+E58)</f>
        <v>0</v>
      </c>
    </row>
    <row r="60" spans="1:5" ht="36.75" customHeight="1" x14ac:dyDescent="0.2">
      <c r="A60" s="25"/>
      <c r="B60" s="35" t="s">
        <v>88</v>
      </c>
      <c r="C60" s="41">
        <f>SUM(-C44-C59)</f>
        <v>0</v>
      </c>
      <c r="D60" s="41">
        <f>SUM(-D44-D59)</f>
        <v>0</v>
      </c>
      <c r="E60" s="8">
        <f>C60+D60</f>
        <v>0</v>
      </c>
    </row>
    <row r="61" spans="1:5" s="4" customFormat="1" ht="59.25" customHeight="1" thickBot="1" x14ac:dyDescent="0.25">
      <c r="A61" s="69" t="s">
        <v>85</v>
      </c>
      <c r="B61" s="70"/>
      <c r="C61" s="69" t="s">
        <v>89</v>
      </c>
      <c r="D61" s="69"/>
      <c r="E61" s="69"/>
    </row>
    <row r="62" spans="1:5" s="4" customFormat="1" ht="99" customHeight="1" x14ac:dyDescent="0.2">
      <c r="A62" s="73" t="s">
        <v>90</v>
      </c>
      <c r="B62" s="73"/>
      <c r="C62" s="73"/>
      <c r="D62" s="73"/>
      <c r="E62" s="73"/>
    </row>
  </sheetData>
  <mergeCells count="9">
    <mergeCell ref="A1:E1"/>
    <mergeCell ref="A61:B61"/>
    <mergeCell ref="C61:E61"/>
    <mergeCell ref="A7:B7"/>
    <mergeCell ref="A62:E62"/>
    <mergeCell ref="A6:B6"/>
    <mergeCell ref="A3:B3"/>
    <mergeCell ref="A4:B4"/>
    <mergeCell ref="A5:B5"/>
  </mergeCells>
  <phoneticPr fontId="4" type="noConversion"/>
  <printOptions headings="1"/>
  <pageMargins left="0.39370078740157483" right="0.39370078740157483" top="0.39370078740157483" bottom="0.39370078740157483" header="0" footer="0"/>
  <pageSetup paperSize="9" scale="76" fitToHeight="3" orientation="portrait" r:id="rId1"/>
  <headerFooter alignWithMargins="0">
    <oddHeader>&amp;LPrintet den &amp;D kl. &amp;T</oddHeader>
  </headerFooter>
  <ignoredErrors>
    <ignoredError sqref="E17 E18: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Afgiv. og modtag. virksomhed</vt:lpstr>
      <vt:lpstr>'Afgiv. og modtag. virksomhed'!Udskriftsområde</vt:lpstr>
    </vt:vector>
  </TitlesOfParts>
  <Company>Finansministeriet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Jensen</dc:creator>
  <cp:lastModifiedBy>Sarah El-Ali</cp:lastModifiedBy>
  <cp:lastPrinted>2016-02-25T15:38:00Z</cp:lastPrinted>
  <dcterms:created xsi:type="dcterms:W3CDTF">2007-01-23T14:18:08Z</dcterms:created>
  <dcterms:modified xsi:type="dcterms:W3CDTF">2022-06-14T12:34:51Z</dcterms:modified>
</cp:coreProperties>
</file>