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Denne_projektmappe"/>
  <mc:AlternateContent xmlns:mc="http://schemas.openxmlformats.org/markup-compatibility/2006">
    <mc:Choice Requires="x15">
      <x15ac:absPath xmlns:x15ac="http://schemas.microsoft.com/office/spreadsheetml/2010/11/ac" url="G:\CSY\ØSY\Central_rap\SKS Udviklings og driftsorganisation\0 - Generelt\Afleveringsfrister - 2024\"/>
    </mc:Choice>
  </mc:AlternateContent>
  <bookViews>
    <workbookView xWindow="4845" yWindow="-315" windowWidth="17520" windowHeight="6990"/>
  </bookViews>
  <sheets>
    <sheet name="2024" sheetId="1" r:id="rId1"/>
  </sheets>
  <definedNames>
    <definedName name="_xlnm._FilterDatabase" localSheetId="0" hidden="1">'2024'!$A$1:$D$217</definedName>
    <definedName name="_xlnm.Print_Area" localSheetId="0">'2024'!$A$1:$D$217</definedName>
  </definedNames>
  <calcPr calcId="162913"/>
</workbook>
</file>

<file path=xl/calcChain.xml><?xml version="1.0" encoding="utf-8"?>
<calcChain xmlns="http://schemas.openxmlformats.org/spreadsheetml/2006/main">
  <c r="A215" i="1" l="1"/>
  <c r="A214" i="1"/>
  <c r="A93" i="1" l="1"/>
  <c r="A60" i="1" l="1"/>
  <c r="A18" i="1" l="1"/>
  <c r="A21" i="1"/>
  <c r="A49" i="1" l="1"/>
  <c r="A213" i="1" l="1"/>
  <c r="A210" i="1" l="1"/>
  <c r="A217" i="1"/>
  <c r="A216" i="1"/>
  <c r="A212" i="1"/>
  <c r="A211" i="1"/>
  <c r="A64" i="1" l="1"/>
  <c r="A205" i="1" l="1"/>
  <c r="A200" i="1"/>
  <c r="A190" i="1"/>
  <c r="A183" i="1"/>
  <c r="A171" i="1"/>
  <c r="A165" i="1"/>
  <c r="A154" i="1"/>
  <c r="A149" i="1"/>
  <c r="A138" i="1"/>
  <c r="A130" i="1"/>
  <c r="A121" i="1"/>
  <c r="A116" i="1"/>
  <c r="A105" i="1"/>
  <c r="A100" i="1"/>
  <c r="A89" i="1"/>
  <c r="A83" i="1"/>
  <c r="A72" i="1"/>
  <c r="A63" i="1"/>
  <c r="A55" i="1"/>
  <c r="A47" i="1"/>
  <c r="A31" i="1"/>
  <c r="A22" i="1"/>
  <c r="A13" i="1"/>
  <c r="A207" i="1"/>
  <c r="A204" i="1"/>
  <c r="A202" i="1"/>
  <c r="A199" i="1"/>
  <c r="A192" i="1"/>
  <c r="A189" i="1"/>
  <c r="A185" i="1"/>
  <c r="A182" i="1"/>
  <c r="A174" i="1"/>
  <c r="A170" i="1"/>
  <c r="A168" i="1"/>
  <c r="A164" i="1"/>
  <c r="A157" i="1"/>
  <c r="A153" i="1"/>
  <c r="A151" i="1"/>
  <c r="A148" i="1"/>
  <c r="A141" i="1"/>
  <c r="A137" i="1"/>
  <c r="A135" i="1"/>
  <c r="A129" i="1"/>
  <c r="A124" i="1"/>
  <c r="A120" i="1"/>
  <c r="A118" i="1"/>
  <c r="A115" i="1"/>
  <c r="A108" i="1"/>
  <c r="A104" i="1"/>
  <c r="A102" i="1"/>
  <c r="A99" i="1"/>
  <c r="A91" i="1"/>
  <c r="A88" i="1"/>
  <c r="A85" i="1"/>
  <c r="A82" i="1"/>
  <c r="A75" i="1"/>
  <c r="A71" i="1"/>
  <c r="A69" i="1"/>
  <c r="A62" i="1"/>
  <c r="A59" i="1"/>
  <c r="A53" i="1"/>
  <c r="A50" i="1"/>
  <c r="A46" i="1"/>
  <c r="A40" i="1"/>
  <c r="A30" i="1"/>
  <c r="A28" i="1"/>
  <c r="A17" i="1"/>
  <c r="A12" i="1"/>
  <c r="A9" i="1"/>
  <c r="A203" i="1"/>
  <c r="A198" i="1"/>
  <c r="A188" i="1"/>
  <c r="A181" i="1"/>
  <c r="A169" i="1"/>
  <c r="A163" i="1"/>
  <c r="A152" i="1"/>
  <c r="A147" i="1"/>
  <c r="A136" i="1"/>
  <c r="A128" i="1"/>
  <c r="A119" i="1"/>
  <c r="A113" i="1"/>
  <c r="A103" i="1"/>
  <c r="A98" i="1"/>
  <c r="A86" i="1"/>
  <c r="A81" i="1"/>
  <c r="A70" i="1"/>
  <c r="A61" i="1"/>
  <c r="A51" i="1"/>
  <c r="A45" i="1"/>
  <c r="A29" i="1"/>
  <c r="A20" i="1"/>
  <c r="A11" i="1"/>
  <c r="A197" i="1"/>
  <c r="A195" i="1"/>
  <c r="A194" i="1"/>
  <c r="A186" i="1"/>
  <c r="A180" i="1"/>
  <c r="A178" i="1"/>
  <c r="A177" i="1"/>
  <c r="A176" i="1"/>
  <c r="A162" i="1"/>
  <c r="A159" i="1"/>
  <c r="A161" i="1"/>
  <c r="A146" i="1"/>
  <c r="A144" i="1"/>
  <c r="A143" i="1"/>
  <c r="A134" i="1"/>
  <c r="A133" i="1"/>
  <c r="A127" i="1"/>
  <c r="A125" i="1"/>
  <c r="A112" i="1"/>
  <c r="A110" i="1"/>
  <c r="A114" i="1"/>
  <c r="A97" i="1"/>
  <c r="A94" i="1"/>
  <c r="A96" i="1"/>
  <c r="A80" i="1"/>
  <c r="A76" i="1"/>
  <c r="A79" i="1"/>
  <c r="A78" i="1"/>
  <c r="A67" i="1"/>
  <c r="A66" i="1"/>
  <c r="A54" i="1"/>
  <c r="A44" i="1"/>
  <c r="A42" i="1"/>
  <c r="A34" i="1"/>
  <c r="A32" i="1"/>
  <c r="A35" i="1"/>
  <c r="A26" i="1"/>
  <c r="A25" i="1"/>
  <c r="A24" i="1"/>
  <c r="A19" i="1"/>
  <c r="A15" i="1"/>
  <c r="A8" i="1"/>
  <c r="A7" i="1"/>
  <c r="A196" i="1"/>
  <c r="A179" i="1"/>
  <c r="A160" i="1"/>
  <c r="A145" i="1"/>
  <c r="A126" i="1"/>
  <c r="A111" i="1"/>
  <c r="A95" i="1"/>
  <c r="A77" i="1"/>
  <c r="A65" i="1"/>
  <c r="A43" i="1"/>
  <c r="A33" i="1"/>
  <c r="A37" i="1"/>
  <c r="A23" i="1"/>
  <c r="A201" i="1"/>
  <c r="A184" i="1"/>
  <c r="A167" i="1"/>
  <c r="A150" i="1"/>
  <c r="A131" i="1"/>
  <c r="A117" i="1"/>
  <c r="A101" i="1"/>
  <c r="A84" i="1"/>
  <c r="A68" i="1"/>
  <c r="A48" i="1"/>
  <c r="A41" i="1"/>
  <c r="A27" i="1"/>
  <c r="A208" i="1"/>
  <c r="A206" i="1"/>
  <c r="A193" i="1"/>
  <c r="A191" i="1"/>
  <c r="A175" i="1"/>
  <c r="A173" i="1"/>
  <c r="A156" i="1"/>
  <c r="A155" i="1"/>
  <c r="A142" i="1"/>
  <c r="A140" i="1"/>
  <c r="A123" i="1"/>
  <c r="A122" i="1"/>
  <c r="A107" i="1"/>
  <c r="A106" i="1"/>
  <c r="A92" i="1"/>
  <c r="A90" i="1"/>
  <c r="A74" i="1"/>
  <c r="A73" i="1"/>
  <c r="A58" i="1"/>
  <c r="A57" i="1"/>
  <c r="A39" i="1"/>
  <c r="A38" i="1"/>
  <c r="A16" i="1"/>
  <c r="A3" i="1"/>
  <c r="A4" i="1"/>
  <c r="A5" i="1"/>
  <c r="A6" i="1"/>
  <c r="A10" i="1"/>
  <c r="A14" i="1"/>
  <c r="A56" i="1"/>
  <c r="A52" i="1"/>
  <c r="A36" i="1"/>
  <c r="A87" i="1"/>
  <c r="A109" i="1"/>
  <c r="A132" i="1"/>
  <c r="A139" i="1"/>
  <c r="A158" i="1"/>
  <c r="A166" i="1"/>
  <c r="A172" i="1"/>
  <c r="A187" i="1"/>
  <c r="A209" i="1"/>
  <c r="A2" i="1" l="1"/>
</calcChain>
</file>

<file path=xl/sharedStrings.xml><?xml version="1.0" encoding="utf-8"?>
<sst xmlns="http://schemas.openxmlformats.org/spreadsheetml/2006/main" count="436" uniqueCount="122">
  <si>
    <t>Dato</t>
  </si>
  <si>
    <t>Beskrivelse</t>
  </si>
  <si>
    <t>Kalender</t>
  </si>
  <si>
    <t>Navision Stat</t>
  </si>
  <si>
    <t>Momsrefusion</t>
  </si>
  <si>
    <t>Likviditet</t>
  </si>
  <si>
    <t>SKS</t>
  </si>
  <si>
    <t>Statsregnskab</t>
  </si>
  <si>
    <t>SLS</t>
  </si>
  <si>
    <t>Løn fra 1. lønkørsel er til disposition for modtageren.</t>
  </si>
  <si>
    <t>Løn/pension fra 2. lønkørsel er til disposition for modtageren.</t>
  </si>
  <si>
    <t xml:space="preserve">Løn/pension fra 2. lønkørsel er til disposition for modtageren. </t>
  </si>
  <si>
    <t>SKB tømmer/opfylder FFI finansieringskonti (institutionerne konterer på konto 7464).</t>
  </si>
  <si>
    <t>Ministeriernes frist for regnskabsmæssige forklaringer til Rigsrevisionen.</t>
  </si>
  <si>
    <t>SKB tømmer/opfylder FF1 finansieringskonti (institutionerne konterer på konto 7464).</t>
  </si>
  <si>
    <t>Udgiftsopfølgning</t>
  </si>
  <si>
    <t>Sidste frist for indlæsning af prognose 2, der skal indgå i udgiftsopfølgning til FM.</t>
  </si>
  <si>
    <t>Sidste frist for indlæsning af prognose 3, der skal indgå i udgiftsopfølgning til FM.</t>
  </si>
  <si>
    <t>SLS Nemkontofil med lønudbetaling vedr. 1. lønkørsel er indlæst hos Danske Bank. Lønstandsning kan foretages frem til dagen før dispositionsdatoen.</t>
  </si>
  <si>
    <t>SLS Nemkontofil med lønudbetaling vedr. 2. lønkørsel er indlæst hos Danske Bank. Lønstandsning kan foretages frem til dagen før dispositionsdatoen.</t>
  </si>
  <si>
    <t xml:space="preserve">SLS Nemkontofil med lønudbetaling vedr. 2. lønkørsel er indlæst hos Danske Bank. Lønstandsning kan foretages frem til dagen før dispositionsdatoen. </t>
  </si>
  <si>
    <t>SLS Nemkontofilet med lønudbetalinger vedr. 2. lønkørsel er indlæst hos Danske Bank. Lønstandsning kan foretages frem til dagen før dispositionsdatoen.</t>
  </si>
  <si>
    <t>Sidste frist for indtastning af TB tal i SB hvis de skal indgå i Udgiftsopfølgning 2</t>
  </si>
  <si>
    <t>Sidste frist for indtastning af TB tal i SB hvis de skal indgå i Udgiftsopfølgning 3</t>
  </si>
  <si>
    <t>Data fra SLS 1. lønkørsel overført via ØDUP kan indlæses i de lokale økonomisystemer og i LDV.</t>
  </si>
  <si>
    <t>Data fra SLS 2. lønkørsel overført via ØDUP kan indlæses i de lokale økonomisystemer og i LDV.</t>
  </si>
  <si>
    <t xml:space="preserve">Data fra SLS 1. lønkørsel overført via ØDUP kan indlæses i de lokale økonomisystemer og i LDV. </t>
  </si>
  <si>
    <t>Økonomistyrelsen udbetaler bevillingerne (12-delsrate) som skal indtægtsføres på konto 1011 i institutionernes regnskab.</t>
  </si>
  <si>
    <t>Sidste dag i SKS for periode 12.2023. Umiddelbart derefter er PDF-regnskaber for periode 12.2023 tilgængelige i SKS og der sendes e-mail til godkendelsesansvarlige.</t>
  </si>
  <si>
    <t>Aktuel periode i Dynamisk Rapportering ændres til 13.2023</t>
  </si>
  <si>
    <t>Sidste dag i SKS for periode 13,2.2023 (efterposteringsperiode departementer). Umiddelbart derefter dannes PDF-regnskaber for periode 13.2023 i SKS og der sendes e-mail til godkendelsesansvarlige.</t>
  </si>
  <si>
    <t>Aktuel periode i Dynamisk Rapportering ændres til 01.2024.</t>
  </si>
  <si>
    <t>Første dag for indlæsning af prognose 2 i SKS, der skal indgå i udgiftsopfølgning til FM.</t>
  </si>
  <si>
    <t>Første dag for indlæsning af prognose 3 i SKS, der skal indgå i udgiftsopfølgning til FM.</t>
  </si>
  <si>
    <t>Ugedag</t>
  </si>
  <si>
    <t>Seneste indrapportering til SLS 1. lønkørsel er kl. 16</t>
  </si>
  <si>
    <t>Seneste indrapportering til SLS 2. lønkørsel er kl. 16</t>
  </si>
  <si>
    <t>Sidste dag i Navision periode 12.2023</t>
  </si>
  <si>
    <t>Sidste dag i Navision periode 13,1.2023 (efterposteringsperioden for institutioner).</t>
  </si>
  <si>
    <t>Sidste dag i Navision for periode 13,2.2023 (efterposteringer for departementerne).</t>
  </si>
  <si>
    <t>Sidste dag i Navision periode 02.2024</t>
  </si>
  <si>
    <t>Sidste dag i Navision periode 03.2024</t>
  </si>
  <si>
    <t>Sidste dag i Navision periode 04.2024</t>
  </si>
  <si>
    <t>Sidste dag i Navision periode 05.2024</t>
  </si>
  <si>
    <t>Sidste dag i Navision periode 06.2024</t>
  </si>
  <si>
    <t>Sidste dag i Navision periode 07.2024</t>
  </si>
  <si>
    <t>Sidste dag i Navision periode 08.2024</t>
  </si>
  <si>
    <t>Sidste dag i Navision periode 09.2024</t>
  </si>
  <si>
    <t>Sidste dag i Navision periode 10.2024</t>
  </si>
  <si>
    <t>Sidste dag i Navision periode 11.2024</t>
  </si>
  <si>
    <t>Sidste dag i Navision periode 01.2024</t>
  </si>
  <si>
    <t>Sidste dag i Navision hvor Årsafslutning/Nulstil Finans for 2023 kan gennemføres.</t>
  </si>
  <si>
    <t>Økonomistyrelsen udbetaler købsmomsrefusion for periode 12.2023</t>
  </si>
  <si>
    <t>Økonomistyrelsen udbetaler købsmomsrefusion for periode 13.2023</t>
  </si>
  <si>
    <t>Økonomistyrelsen udbetaler købsmomsrefusion for periode 01.2024</t>
  </si>
  <si>
    <t>Økonomistyrelsen udbetaler købsmomsrefusion for periode 02.2024</t>
  </si>
  <si>
    <t>Økonomistyrelsen udbetaler købsmomsrefusion for periode 03.2024</t>
  </si>
  <si>
    <t>Økonomistyrelsen udbetaler købsmomsrefusion for periode 04.2024</t>
  </si>
  <si>
    <t>Økonomistyrelsen udbetaler købsmomsrefusion for periode 05.2024</t>
  </si>
  <si>
    <t>Økonomistyrelsen udbetaler købsmomsrefusion for periode 06.2024</t>
  </si>
  <si>
    <t>Økonomistyrelsen udbetaler købsmomsrefusion for periode 07.2024</t>
  </si>
  <si>
    <t>Økonomistyrelsen udbetaler købsmomsrefusion for periode 08.2024</t>
  </si>
  <si>
    <t>Økonomistyrelsen udbetaler købsmomsrefusion for periode 09.2024</t>
  </si>
  <si>
    <t>Økonomistyrelsen udbetaler købsmomsrefusion for periode 10.2024</t>
  </si>
  <si>
    <t>Økonomistyrelsen udbetaler købsmomsrefusion for periode 11.2024</t>
  </si>
  <si>
    <t>Offentliggørelse af årsrapporter for 2023</t>
  </si>
  <si>
    <t>Offentliggørelse af statsregnskabet for 2023</t>
  </si>
  <si>
    <t>Opsat frist i SKS for departementers godkendelse af PDF-regnskab for periode 11.2023</t>
  </si>
  <si>
    <t>Opsat frist i SKS for departementers godkendelse af PDF-regnskab for periode 12.2023</t>
  </si>
  <si>
    <t>Sidste dag i SKS periode 13,1.2023. Umiddelbart derefter dannes afstemningsfil for periode 13.1.2023 i SKS til brug for afstemning i Navision.</t>
  </si>
  <si>
    <t>Primosaldi for regnskabsår 2023 i SKS er beregnet for sidste gang ved indlæsning af de sidste poster til periode 13,2.2023.</t>
  </si>
  <si>
    <t>Sidste dag i SKS for periode 01.2024. Umiddelbart derefter dannes PDF-regnskaber for periode 01.2024 i SKS og der sendes e-mail til godkendelsesansvarlige.</t>
  </si>
  <si>
    <t xml:space="preserve">Aktuel periode i Dynamisk Rapportering ændres til 02.2024. </t>
  </si>
  <si>
    <t>Sidste dag i SKS for periode 02.2024. Umiddelbart derefter dannes PDF-regnskaber for periode 02.2024 i SKS og der sendes e-mail til godkendelsesansvarlige.</t>
  </si>
  <si>
    <t>Aktuel periode i Dynamisk Rapportering ændres til 03.2024.</t>
  </si>
  <si>
    <t>Frist for godkendelse af PDF-regnskab for periode 01.2024 (kun obligatorisk for institutioner, der ikke betjenes af Statens Administration).</t>
  </si>
  <si>
    <t>Sidste dag i SKS for periode 03.2024. Umiddelbart derefter dannes PDF-regnskaber for periode 03.2024 i SKS og der sendes e-mail til godkendelsesansvarlige. </t>
  </si>
  <si>
    <t>Frist for godkendelse af PDF-regnskab for periode 02.2024 (kun obligatorisk for institutioner, der ikke betjenes af Statens Administration).</t>
  </si>
  <si>
    <t>Aktuel periode i Dynamisk Rapportering ændres til 04.2024.</t>
  </si>
  <si>
    <t>Sidste dag i SKS for periode 04.2024. Umiddelbart derefter dannes PDF-regnskaber for periode 04.2024 i SKS og der sendes e-mail til godkendelsesansvarlige.</t>
  </si>
  <si>
    <t>Frist for godkendelse af PDF-regnskab for periode 03.2024 (kun obligatorisk for institutioner, der ikke betjenes af Statens Administration).</t>
  </si>
  <si>
    <t>Departementernes frist for godkendelse af PDF-regnskab for 1. kvartal 2024 .</t>
  </si>
  <si>
    <t>Aktuel periode i Dynamisk Rapportering ændres til 05.2024</t>
  </si>
  <si>
    <t>Sidste dag i SKS for periode 05.2024. Umiddelbart derefter dannes PDF-regnskaber for periode 05.2024 i SKS og der sendes e-mail til godkendelsesansvarlige.</t>
  </si>
  <si>
    <t>Frist for godkendelse af PDF-regnskab for periode 04.2024 (kun obligatorisk for institutioner, der ikke betjenes af Statens Administration)</t>
  </si>
  <si>
    <t>Aktuel periode i Dynamisk Rapportering ændres til 06.2024</t>
  </si>
  <si>
    <t>Sidste dag i SKS for periode 06.2024. Umiddelbart derefter dannes PDF-regnskaber for periode 06.2024 i SKS og der sendes e-mail til godkendelsesansvarlige</t>
  </si>
  <si>
    <t>Aktuel periode i Dynamisk Rapportering ændres til 07.2024</t>
  </si>
  <si>
    <t>Frist for godkendelse af PDF-regnskab for periode 05.2024.(kun obligatorisk for institutioner der ikke betjenes af Statens Administration).</t>
  </si>
  <si>
    <t>Sidste dag i SKS for periode 07.2024. Umiddelbart derefter dannes PDF-regnskaber for periode 07.2024 i SKS og der sendes e-mail til godkendelsesansvarlige.</t>
  </si>
  <si>
    <t>Aktuel periode i Dynamisk Rapportering ændres til 08.2024</t>
  </si>
  <si>
    <t>Frist for godkendelse af PDF-regnskab for periode 06.2024 (kun obligatorisk for institutioner, der ikke betjenes af Statens Administration).</t>
  </si>
  <si>
    <t>Departementernes frist for godkendelse af PDF-regnskab for 2. kvartal 2024.</t>
  </si>
  <si>
    <t>Frist for godkendelse af PDF-regnskab for periode 07.2024 (kun obligatorisk for institutioner, der ikke betjenes af Statens Administration).</t>
  </si>
  <si>
    <t>Sidste dag i SKS for periode 08.2024. Umiddelbart derefter dannes PDF-regnskaber for periode 08.2024 i SKS og der sendes e-mail til godkendelsesansvarlige.</t>
  </si>
  <si>
    <t>Aktuel periode i Dynamisk Rapportering ændres til 09.2024</t>
  </si>
  <si>
    <t>Sidste dag i SKS for periode 09.2024. Umiddelbart derefter dannes PDF-regnskaber for periode 09.2024 i SKS og der sendes e-mail til godkendelsesansvarlige.</t>
  </si>
  <si>
    <t>Frist for godkendelse af PDF-regnskab for periode 08.2024 (kun obligatorisk for institutioner, der ikke betjenes af Statens Administration).</t>
  </si>
  <si>
    <t>Aktuel periode i Dynamisk Rapportering ændres til 10.2024</t>
  </si>
  <si>
    <t>Frist for godkendelse af PDF-regnskab for periode 09.2024 (kun obligatorisk for institutioner, der ikke betjenes af Statens Administration).</t>
  </si>
  <si>
    <t>Departementernes frist for godkendelse af PDF-regnskab for 3. kvartal 2024</t>
  </si>
  <si>
    <t>Sidste dag i SKS for periode 10.2024. Umiddelbart derefter dannes PDF-regnskaber for periode 10.2024 i SKS og der sendes e-mail til godkendelsesansvarlige.</t>
  </si>
  <si>
    <t>Aktuel periode i Dynamisk Rapportering ændres til 11.2024</t>
  </si>
  <si>
    <t>Frist for godkendelse af PDF-regnskab for periode 10.2024 (kun obligatorisk for instutioner, der ikke betjenes af Statens Administration).</t>
  </si>
  <si>
    <t>Sidste dag i SKS for periode 11.2024. Umiddelbart derefter dannes PDF-regnskaber for periode 11.2024 i SKS og der sendes e-mail til godkendelsesansvarlige.</t>
  </si>
  <si>
    <t>Aktuel periode i Dynamisk Rapportering ændres til 12.2024</t>
  </si>
  <si>
    <t>Frist for godkendelse af PDF-regnskab for periode 11.2024 (kun obligatorisk for instutioner, der ikke betjenes af Statens Administration).</t>
  </si>
  <si>
    <t>Sidste dag i SKS for periode 12.2024. Umiddelbart derefter er PDF-regnskaber for periode 12.2024 tilgængelige i SKS og der sendes e-mail til godkendelsesansvarlige.</t>
  </si>
  <si>
    <t>Aktuel periode i Dynamisk Rapportering ændres til 13.2024</t>
  </si>
  <si>
    <t>Frist for godkendelse af PDF-regnskab for periode 12.2024 (kun obligatorisk for instutioner, der ikke betjenes af Statens Administration).</t>
  </si>
  <si>
    <t>Aktuel periode i Dynamisk Rapportering ændres til 01.2025.</t>
  </si>
  <si>
    <t>Departementernes frist for godkendelse af PDF-regnskab for 4. kvartal 2023 inkl. periode 13.</t>
  </si>
  <si>
    <t>Sidste dag i SKS for periode 13,2.2024 (efterposteringsperiode departementer). Umiddelbart derefter dannes PDF-regnskaber for periode 13.2024 i SKS og der sendes e-mail til godkendelsesansvarlige.</t>
  </si>
  <si>
    <t>Frist for aflevering af Udgiftsopfølgning 4 for 2023 til FM</t>
  </si>
  <si>
    <t>Første dag for indlæsning af grundbudget for 2025, der skal indgå i udgiftsopfølgning til FM.</t>
  </si>
  <si>
    <t>Sidste frist for indlæsning af grundbudget for 2025 i SBS, der skal indgå i grundbudget til FM.</t>
  </si>
  <si>
    <t>Sidste frist for indtastning af TB tal i SB hvis de skal indgå i Udgiftsopfølgning 1</t>
  </si>
  <si>
    <t>Første dag for indlæsning af prognose 1 i SKS, der skal indgå i udgiftsopfølgning til FM</t>
  </si>
  <si>
    <t>Sidste frist for indlæsning af prognose 1, der skal indgå i udgiftsopfølgning til FM.</t>
  </si>
  <si>
    <t>Det er nu muligt at mappe delregnskaber, vedrørende det nye finansår (2025), til underkonti, der kun findes i 2025.</t>
  </si>
  <si>
    <t>Sidste dag i Navision periode 13,1.2024 (efterposteringsperioden for institutioner).</t>
  </si>
  <si>
    <t>Sidste dag i SKS periode 13,1.2024. Umiddelbart derefter dannes afstemningsfil for periode 13.1.2024 i SKS til brug for afstemning i Navision.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</si>
</sst>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name val="Arial"/>
    </font>
    <font>
      <sz val="8"/>
      <name val="Verdana"/>
      <family val="2"/>
    </font>
    <font>
      <sz val="10"/>
      <name val="Arial"/>
      <family val="2"/>
    </font>
    <font>
      <sz val="8"/>
      <color rgb="FFFF0000"/>
      <name val="Verdana"/>
      <family val="2"/>
    </font>
    <font>
      <sz val="10"/>
      <color rgb="FFFF0000"/>
      <name val="Verdana"/>
      <family val="2"/>
    </font>
    <font>
      <sz val="11"/>
      <color rgb="FF00000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color rgb="FF000000"/>
      <name val="Arial"/>
    </font>
    <font>
      <sz val="11"/>
      <name val="Arial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1" fillId="0" borderId="0" xfId="0" applyFont="1" applyFill="1"/>
    <xf numFmtId="0" fontId="2" fillId="0" borderId="0" xfId="0" applyFont="1"/>
    <xf numFmtId="0" fontId="3" fillId="0" borderId="0" xfId="0" applyFont="1"/>
    <xf numFmtId="0" fontId="4" fillId="0" borderId="0" xfId="0" applyFont="1"/>
    <xf numFmtId="14" fontId="2" fillId="0" borderId="0" xfId="0" applyNumberFormat="1" applyFont="1" applyFill="1" applyAlignment="1">
      <alignment horizontal="left"/>
    </xf>
    <xf numFmtId="0" fontId="1" fillId="0" borderId="0" xfId="0" applyFont="1" applyFill="1" applyAlignment="1">
      <alignment wrapText="1"/>
    </xf>
    <xf numFmtId="0" fontId="7" fillId="0" borderId="4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/>
    </xf>
    <xf numFmtId="14" fontId="6" fillId="0" borderId="1" xfId="0" applyNumberFormat="1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 wrapText="1"/>
    </xf>
    <xf numFmtId="14" fontId="5" fillId="0" borderId="1" xfId="0" applyNumberFormat="1" applyFont="1" applyFill="1" applyBorder="1" applyAlignment="1">
      <alignment horizontal="left" vertical="center"/>
    </xf>
    <xf numFmtId="0" fontId="5" fillId="0" borderId="1" xfId="0" applyFont="1" applyFill="1" applyBorder="1" applyAlignment="1">
      <alignment vertical="center" wrapText="1"/>
    </xf>
    <xf numFmtId="0" fontId="5" fillId="0" borderId="3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 wrapText="1"/>
    </xf>
    <xf numFmtId="0" fontId="5" fillId="0" borderId="7" xfId="0" applyFont="1" applyFill="1" applyBorder="1" applyAlignment="1">
      <alignment horizontal="left" vertical="center"/>
    </xf>
    <xf numFmtId="14" fontId="6" fillId="0" borderId="8" xfId="0" applyNumberFormat="1" applyFont="1" applyFill="1" applyBorder="1" applyAlignment="1">
      <alignment horizontal="left" vertical="center"/>
    </xf>
    <xf numFmtId="0" fontId="6" fillId="0" borderId="8" xfId="0" applyFont="1" applyFill="1" applyBorder="1" applyAlignment="1">
      <alignment horizontal="left" vertical="center" wrapText="1"/>
    </xf>
    <xf numFmtId="0" fontId="6" fillId="0" borderId="9" xfId="0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left" vertical="center"/>
    </xf>
    <xf numFmtId="14" fontId="9" fillId="0" borderId="1" xfId="0" applyNumberFormat="1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left" vertical="center"/>
    </xf>
  </cellXfs>
  <cellStyles count="1">
    <cellStyle name="Normal" xfId="0" builtinId="0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9" formatCode="dd/mm/yyyy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  <colors>
    <mruColors>
      <color rgb="FF66FF99"/>
      <color rgb="FF00FF00"/>
      <color rgb="FF0000FF"/>
      <color rgb="FFEF1DD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el1" displayName="Tabel1" ref="A1:D217" totalsRowShown="0" headerRowDxfId="8" dataDxfId="6" headerRowBorderDxfId="7" tableBorderDxfId="5" totalsRowBorderDxfId="4">
  <autoFilter ref="A1:D217"/>
  <tableColumns count="4">
    <tableColumn id="1" name="Ugedag" dataDxfId="3">
      <calculatedColumnFormula>TEXT(WEEKDAY(B2,1),"dddd")</calculatedColumnFormula>
    </tableColumn>
    <tableColumn id="2" name="Dato" dataDxfId="2"/>
    <tableColumn id="3" name="Beskrivelse" dataDxfId="1"/>
    <tableColumn id="4" name="Kalender" dataDxfId="0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Retro">
  <a:themeElements>
    <a:clrScheme name="Retro">
      <a:dk1>
        <a:srgbClr val="000000"/>
      </a:dk1>
      <a:lt1>
        <a:sysClr val="window" lastClr="FFFFFF"/>
      </a:lt1>
      <a:dk2>
        <a:srgbClr val="637052"/>
      </a:dk2>
      <a:lt2>
        <a:srgbClr val="CCDDEA"/>
      </a:lt2>
      <a:accent1>
        <a:srgbClr val="E48312"/>
      </a:accent1>
      <a:accent2>
        <a:srgbClr val="BD582C"/>
      </a:accent2>
      <a:accent3>
        <a:srgbClr val="865640"/>
      </a:accent3>
      <a:accent4>
        <a:srgbClr val="9B8357"/>
      </a:accent4>
      <a:accent5>
        <a:srgbClr val="C2BC80"/>
      </a:accent5>
      <a:accent6>
        <a:srgbClr val="94A088"/>
      </a:accent6>
      <a:hlink>
        <a:srgbClr val="2998E3"/>
      </a:hlink>
      <a:folHlink>
        <a:srgbClr val="8C8C8C"/>
      </a:folHlink>
    </a:clrScheme>
    <a:fontScheme name="Retr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Retro">
      <a:fillStyleLst>
        <a:solidFill>
          <a:schemeClr val="phClr"/>
        </a:solidFill>
        <a:gradFill rotWithShape="1">
          <a:gsLst>
            <a:gs pos="0">
              <a:schemeClr val="phClr">
                <a:tint val="65000"/>
                <a:shade val="92000"/>
                <a:satMod val="130000"/>
              </a:schemeClr>
            </a:gs>
            <a:gs pos="45000">
              <a:schemeClr val="phClr">
                <a:tint val="60000"/>
                <a:shade val="99000"/>
                <a:satMod val="120000"/>
              </a:schemeClr>
            </a:gs>
            <a:gs pos="100000">
              <a:schemeClr val="phClr">
                <a:tint val="55000"/>
                <a:satMod val="14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shade val="85000"/>
                <a:satMod val="130000"/>
              </a:schemeClr>
            </a:gs>
            <a:gs pos="34000">
              <a:schemeClr val="phClr">
                <a:shade val="87000"/>
                <a:satMod val="125000"/>
              </a:schemeClr>
            </a:gs>
            <a:gs pos="70000">
              <a:schemeClr val="phClr">
                <a:tint val="100000"/>
                <a:shade val="90000"/>
                <a:satMod val="130000"/>
              </a:schemeClr>
            </a:gs>
            <a:gs pos="100000">
              <a:schemeClr val="phClr">
                <a:tint val="100000"/>
                <a:shade val="100000"/>
                <a:satMod val="11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12700" cap="flat" cmpd="sng" algn="ctr">
          <a:solidFill>
            <a:schemeClr val="phClr"/>
          </a:solidFill>
          <a:prstDash val="solid"/>
        </a:ln>
        <a:ln w="15875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</a:effectStyle>
        <a:effectStyle>
          <a:effectLst>
            <a:outerShdw blurRad="44450" dist="25400" dir="2700000" algn="b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9800000"/>
            </a:lightRig>
          </a:scene3d>
          <a:sp3d prstMaterial="flat">
            <a:bevelT w="25400" h="31750"/>
          </a:sp3d>
        </a:effectStyle>
      </a:effectStyleLst>
      <a:bgFillStyleLst>
        <a:solidFill>
          <a:schemeClr val="phClr"/>
        </a:solidFill>
        <a:solidFill>
          <a:schemeClr val="phClr">
            <a:tint val="90000"/>
            <a:shade val="97000"/>
            <a:satMod val="130000"/>
          </a:schemeClr>
        </a:solidFill>
        <a:gradFill rotWithShape="1">
          <a:gsLst>
            <a:gs pos="0">
              <a:schemeClr val="phClr">
                <a:tint val="96000"/>
                <a:shade val="99000"/>
                <a:satMod val="140000"/>
              </a:schemeClr>
            </a:gs>
            <a:gs pos="65000">
              <a:schemeClr val="phClr">
                <a:tint val="100000"/>
                <a:shade val="80000"/>
                <a:satMod val="130000"/>
              </a:schemeClr>
            </a:gs>
            <a:gs pos="100000">
              <a:schemeClr val="phClr">
                <a:tint val="100000"/>
                <a:shade val="48000"/>
                <a:satMod val="120000"/>
              </a:schemeClr>
            </a:gs>
          </a:gsLst>
          <a:lin ang="162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Retrospect" id="{5F128B03-DCCA-4EEB-AB3B-CF2899314A46}" vid="{3F1AAB62-24C6-49D2-8E01-B56FAC9A3DCD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">
    <pageSetUpPr fitToPage="1"/>
  </sheetPr>
  <dimension ref="A1:F217"/>
  <sheetViews>
    <sheetView tabSelected="1" zoomScaleNormal="100" workbookViewId="0">
      <selection activeCell="C215" sqref="C215"/>
    </sheetView>
  </sheetViews>
  <sheetFormatPr defaultColWidth="9.140625" defaultRowHeight="24.95" customHeight="1" x14ac:dyDescent="0.2"/>
  <cols>
    <col min="1" max="1" width="11" style="3" customWidth="1"/>
    <col min="2" max="2" width="12.7109375" style="6" customWidth="1"/>
    <col min="3" max="3" width="109.7109375" style="7" customWidth="1"/>
    <col min="4" max="4" width="17.42578125" style="2" customWidth="1"/>
    <col min="5" max="16384" width="9.140625" style="1"/>
  </cols>
  <sheetData>
    <row r="1" spans="1:6" ht="24.95" customHeight="1" x14ac:dyDescent="0.15">
      <c r="A1" s="8" t="s">
        <v>34</v>
      </c>
      <c r="B1" s="9" t="s">
        <v>0</v>
      </c>
      <c r="C1" s="10" t="s">
        <v>1</v>
      </c>
      <c r="D1" s="11" t="s">
        <v>2</v>
      </c>
    </row>
    <row r="2" spans="1:6" ht="24.95" customHeight="1" x14ac:dyDescent="0.2">
      <c r="A2" s="12" t="str">
        <f t="shared" ref="A2:A56" si="0">TEXT(WEEKDAY(B2,1),"dddd")</f>
        <v>fredag</v>
      </c>
      <c r="B2" s="13">
        <v>45296</v>
      </c>
      <c r="C2" s="16" t="s">
        <v>67</v>
      </c>
      <c r="D2" s="15" t="s">
        <v>6</v>
      </c>
      <c r="E2" s="3"/>
    </row>
    <row r="3" spans="1:6" ht="24.95" customHeight="1" x14ac:dyDescent="0.2">
      <c r="A3" s="12" t="str">
        <f t="shared" si="0"/>
        <v>mandag</v>
      </c>
      <c r="B3" s="13">
        <v>45299</v>
      </c>
      <c r="C3" s="16" t="s">
        <v>35</v>
      </c>
      <c r="D3" s="15" t="s">
        <v>8</v>
      </c>
      <c r="E3" s="3"/>
    </row>
    <row r="4" spans="1:6" ht="28.5" x14ac:dyDescent="0.2">
      <c r="A4" s="12" t="str">
        <f t="shared" si="0"/>
        <v>torsdag</v>
      </c>
      <c r="B4" s="13">
        <v>45302</v>
      </c>
      <c r="C4" s="16" t="s">
        <v>18</v>
      </c>
      <c r="D4" s="15" t="s">
        <v>8</v>
      </c>
      <c r="E4" s="3"/>
    </row>
    <row r="5" spans="1:6" ht="24.95" customHeight="1" x14ac:dyDescent="0.2">
      <c r="A5" s="12" t="str">
        <f t="shared" si="0"/>
        <v>tirsdag</v>
      </c>
      <c r="B5" s="13">
        <v>45300</v>
      </c>
      <c r="C5" s="16" t="s">
        <v>24</v>
      </c>
      <c r="D5" s="15" t="s">
        <v>8</v>
      </c>
      <c r="E5" s="3"/>
    </row>
    <row r="6" spans="1:6" ht="24.95" customHeight="1" x14ac:dyDescent="0.2">
      <c r="A6" s="12" t="str">
        <f t="shared" si="0"/>
        <v>torsdag</v>
      </c>
      <c r="B6" s="13">
        <v>45302</v>
      </c>
      <c r="C6" s="16" t="s">
        <v>37</v>
      </c>
      <c r="D6" s="15" t="s">
        <v>3</v>
      </c>
      <c r="E6" s="3"/>
    </row>
    <row r="7" spans="1:6" ht="28.5" x14ac:dyDescent="0.2">
      <c r="A7" s="12" t="str">
        <f t="shared" si="0"/>
        <v>torsdag</v>
      </c>
      <c r="B7" s="13">
        <v>45302</v>
      </c>
      <c r="C7" s="16" t="s">
        <v>28</v>
      </c>
      <c r="D7" s="15" t="s">
        <v>6</v>
      </c>
      <c r="E7" s="3"/>
    </row>
    <row r="8" spans="1:6" ht="33" customHeight="1" x14ac:dyDescent="0.2">
      <c r="A8" s="12" t="str">
        <f t="shared" si="0"/>
        <v>fredag</v>
      </c>
      <c r="B8" s="13">
        <v>45303</v>
      </c>
      <c r="C8" s="16" t="s">
        <v>29</v>
      </c>
      <c r="D8" s="15" t="s">
        <v>6</v>
      </c>
      <c r="E8" s="3"/>
    </row>
    <row r="9" spans="1:6" ht="24.95" customHeight="1" x14ac:dyDescent="0.2">
      <c r="A9" s="12" t="str">
        <f t="shared" si="0"/>
        <v>tirsdag</v>
      </c>
      <c r="B9" s="13">
        <v>45307</v>
      </c>
      <c r="C9" s="16" t="s">
        <v>9</v>
      </c>
      <c r="D9" s="15" t="s">
        <v>8</v>
      </c>
      <c r="E9" s="3"/>
    </row>
    <row r="10" spans="1:6" ht="24.95" customHeight="1" x14ac:dyDescent="0.2">
      <c r="A10" s="12" t="str">
        <f t="shared" si="0"/>
        <v>torsdag</v>
      </c>
      <c r="B10" s="13">
        <v>45309</v>
      </c>
      <c r="C10" s="16" t="s">
        <v>52</v>
      </c>
      <c r="D10" s="15" t="s">
        <v>4</v>
      </c>
      <c r="F10"/>
    </row>
    <row r="11" spans="1:6" customFormat="1" ht="24.95" customHeight="1" x14ac:dyDescent="0.2">
      <c r="A11" s="12" t="str">
        <f t="shared" si="0"/>
        <v>mandag</v>
      </c>
      <c r="B11" s="13">
        <v>45313</v>
      </c>
      <c r="C11" s="16" t="s">
        <v>36</v>
      </c>
      <c r="D11" s="15" t="s">
        <v>8</v>
      </c>
      <c r="E11" s="3"/>
      <c r="F11" s="1"/>
    </row>
    <row r="12" spans="1:6" ht="28.5" x14ac:dyDescent="0.2">
      <c r="A12" s="12" t="str">
        <f t="shared" si="0"/>
        <v>torsdag</v>
      </c>
      <c r="B12" s="13">
        <v>45316</v>
      </c>
      <c r="C12" s="16" t="s">
        <v>19</v>
      </c>
      <c r="D12" s="15" t="s">
        <v>8</v>
      </c>
      <c r="E12" s="3"/>
    </row>
    <row r="13" spans="1:6" ht="24.95" customHeight="1" x14ac:dyDescent="0.2">
      <c r="A13" s="12" t="str">
        <f t="shared" si="0"/>
        <v>tirsdag</v>
      </c>
      <c r="B13" s="13">
        <v>45314</v>
      </c>
      <c r="C13" s="16" t="s">
        <v>25</v>
      </c>
      <c r="D13" s="15" t="s">
        <v>8</v>
      </c>
      <c r="E13" s="3"/>
    </row>
    <row r="14" spans="1:6" ht="24.95" customHeight="1" x14ac:dyDescent="0.15">
      <c r="A14" s="12" t="str">
        <f t="shared" si="0"/>
        <v>torsdag</v>
      </c>
      <c r="B14" s="13">
        <v>45316</v>
      </c>
      <c r="C14" s="16" t="s">
        <v>27</v>
      </c>
      <c r="D14" s="15" t="s">
        <v>5</v>
      </c>
    </row>
    <row r="15" spans="1:6" ht="24.95" customHeight="1" x14ac:dyDescent="0.2">
      <c r="A15" s="12" t="str">
        <f t="shared" si="0"/>
        <v>fredag</v>
      </c>
      <c r="B15" s="13">
        <v>45317</v>
      </c>
      <c r="C15" s="16" t="s">
        <v>68</v>
      </c>
      <c r="D15" s="15" t="s">
        <v>6</v>
      </c>
      <c r="E15" s="3"/>
    </row>
    <row r="16" spans="1:6" ht="24.95" customHeight="1" x14ac:dyDescent="0.15">
      <c r="A16" s="12" t="str">
        <f t="shared" si="0"/>
        <v>onsdag</v>
      </c>
      <c r="B16" s="13">
        <v>45322</v>
      </c>
      <c r="C16" s="16" t="s">
        <v>12</v>
      </c>
      <c r="D16" s="15" t="s">
        <v>5</v>
      </c>
    </row>
    <row r="17" spans="1:6" ht="24.95" customHeight="1" x14ac:dyDescent="0.2">
      <c r="A17" s="12" t="str">
        <f t="shared" si="0"/>
        <v>onsdag</v>
      </c>
      <c r="B17" s="13">
        <v>45322</v>
      </c>
      <c r="C17" s="16" t="s">
        <v>11</v>
      </c>
      <c r="D17" s="15" t="s">
        <v>8</v>
      </c>
      <c r="E17" s="3"/>
    </row>
    <row r="18" spans="1:6" ht="24.95" customHeight="1" x14ac:dyDescent="0.2">
      <c r="A18" s="12" t="str">
        <f>TEXT(WEEKDAY(B18,1),"dddd")</f>
        <v>onsdag</v>
      </c>
      <c r="B18" s="13">
        <v>45322</v>
      </c>
      <c r="C18" s="16" t="s">
        <v>38</v>
      </c>
      <c r="D18" s="15" t="s">
        <v>3</v>
      </c>
      <c r="E18" s="3"/>
    </row>
    <row r="19" spans="1:6" ht="24.95" customHeight="1" x14ac:dyDescent="0.2">
      <c r="A19" s="12" t="str">
        <f t="shared" si="0"/>
        <v>onsdag</v>
      </c>
      <c r="B19" s="13">
        <v>45322</v>
      </c>
      <c r="C19" s="16" t="s">
        <v>69</v>
      </c>
      <c r="D19" s="15" t="s">
        <v>6</v>
      </c>
      <c r="E19" s="3"/>
    </row>
    <row r="20" spans="1:6" ht="24.95" customHeight="1" x14ac:dyDescent="0.2">
      <c r="A20" s="12" t="str">
        <f t="shared" si="0"/>
        <v>onsdag</v>
      </c>
      <c r="B20" s="13">
        <v>45329</v>
      </c>
      <c r="C20" s="16" t="s">
        <v>35</v>
      </c>
      <c r="D20" s="15" t="s">
        <v>8</v>
      </c>
      <c r="E20" s="3"/>
    </row>
    <row r="21" spans="1:6" ht="28.5" x14ac:dyDescent="0.2">
      <c r="A21" s="12" t="str">
        <f>TEXT(WEEKDAY(B21,1),"dddd")</f>
        <v>mandag</v>
      </c>
      <c r="B21" s="13">
        <v>45334</v>
      </c>
      <c r="C21" s="16" t="s">
        <v>18</v>
      </c>
      <c r="D21" s="15" t="s">
        <v>8</v>
      </c>
      <c r="E21" s="3"/>
    </row>
    <row r="22" spans="1:6" ht="31.5" customHeight="1" x14ac:dyDescent="0.2">
      <c r="A22" s="12" t="str">
        <f t="shared" si="0"/>
        <v>torsdag</v>
      </c>
      <c r="B22" s="13">
        <v>45330</v>
      </c>
      <c r="C22" s="16" t="s">
        <v>24</v>
      </c>
      <c r="D22" s="15" t="s">
        <v>8</v>
      </c>
      <c r="E22" s="3"/>
    </row>
    <row r="23" spans="1:6" ht="24.95" customHeight="1" x14ac:dyDescent="0.2">
      <c r="A23" s="12" t="str">
        <f t="shared" si="0"/>
        <v>torsdag</v>
      </c>
      <c r="B23" s="13">
        <v>45330</v>
      </c>
      <c r="C23" s="16" t="s">
        <v>39</v>
      </c>
      <c r="D23" s="15" t="s">
        <v>3</v>
      </c>
      <c r="E23" s="3"/>
    </row>
    <row r="24" spans="1:6" ht="28.5" x14ac:dyDescent="0.2">
      <c r="A24" s="12" t="str">
        <f t="shared" si="0"/>
        <v>torsdag</v>
      </c>
      <c r="B24" s="13">
        <v>45330</v>
      </c>
      <c r="C24" s="16" t="s">
        <v>30</v>
      </c>
      <c r="D24" s="15" t="s">
        <v>6</v>
      </c>
      <c r="E24" s="3"/>
    </row>
    <row r="25" spans="1:6" ht="24.95" customHeight="1" x14ac:dyDescent="0.2">
      <c r="A25" s="12" t="str">
        <f t="shared" si="0"/>
        <v>torsdag</v>
      </c>
      <c r="B25" s="13">
        <v>45330</v>
      </c>
      <c r="C25" s="16" t="s">
        <v>70</v>
      </c>
      <c r="D25" s="15" t="s">
        <v>6</v>
      </c>
      <c r="E25" s="3"/>
    </row>
    <row r="26" spans="1:6" ht="24.95" customHeight="1" x14ac:dyDescent="0.2">
      <c r="A26" s="12" t="str">
        <f t="shared" si="0"/>
        <v>fredag</v>
      </c>
      <c r="B26" s="13">
        <v>45331</v>
      </c>
      <c r="C26" s="16" t="s">
        <v>31</v>
      </c>
      <c r="D26" s="15" t="s">
        <v>6</v>
      </c>
      <c r="E26" s="3"/>
    </row>
    <row r="27" spans="1:6" ht="24.95" customHeight="1" x14ac:dyDescent="0.2">
      <c r="A27" s="12" t="str">
        <f t="shared" si="0"/>
        <v>fredag</v>
      </c>
      <c r="B27" s="13">
        <v>45331</v>
      </c>
      <c r="C27" s="16" t="s">
        <v>53</v>
      </c>
      <c r="D27" s="15" t="s">
        <v>4</v>
      </c>
      <c r="F27"/>
    </row>
    <row r="28" spans="1:6" ht="24.95" customHeight="1" x14ac:dyDescent="0.2">
      <c r="A28" s="12" t="str">
        <f t="shared" si="0"/>
        <v>torsdag</v>
      </c>
      <c r="B28" s="13">
        <v>45337</v>
      </c>
      <c r="C28" s="16" t="s">
        <v>9</v>
      </c>
      <c r="D28" s="15" t="s">
        <v>8</v>
      </c>
      <c r="E28" s="3"/>
    </row>
    <row r="29" spans="1:6" ht="24.95" customHeight="1" x14ac:dyDescent="0.2">
      <c r="A29" s="12" t="str">
        <f t="shared" si="0"/>
        <v>tirsdag</v>
      </c>
      <c r="B29" s="13">
        <v>45342</v>
      </c>
      <c r="C29" s="16" t="s">
        <v>36</v>
      </c>
      <c r="D29" s="15" t="s">
        <v>8</v>
      </c>
      <c r="E29" s="3"/>
    </row>
    <row r="30" spans="1:6" ht="28.5" x14ac:dyDescent="0.2">
      <c r="A30" s="12" t="str">
        <f t="shared" si="0"/>
        <v>fredag</v>
      </c>
      <c r="B30" s="13">
        <v>45345</v>
      </c>
      <c r="C30" s="16" t="s">
        <v>20</v>
      </c>
      <c r="D30" s="15" t="s">
        <v>8</v>
      </c>
      <c r="E30" s="3"/>
    </row>
    <row r="31" spans="1:6" ht="24.95" customHeight="1" x14ac:dyDescent="0.2">
      <c r="A31" s="12" t="str">
        <f t="shared" si="0"/>
        <v>onsdag</v>
      </c>
      <c r="B31" s="13">
        <v>45343</v>
      </c>
      <c r="C31" s="16" t="s">
        <v>25</v>
      </c>
      <c r="D31" s="15" t="s">
        <v>8</v>
      </c>
      <c r="E31" s="3"/>
    </row>
    <row r="32" spans="1:6" ht="28.5" x14ac:dyDescent="0.2">
      <c r="A32" s="12" t="str">
        <f t="shared" si="0"/>
        <v>fredag</v>
      </c>
      <c r="B32" s="13">
        <v>45345</v>
      </c>
      <c r="C32" s="16" t="s">
        <v>71</v>
      </c>
      <c r="D32" s="15" t="s">
        <v>6</v>
      </c>
      <c r="E32" s="3"/>
    </row>
    <row r="33" spans="1:6" ht="24.95" customHeight="1" x14ac:dyDescent="0.2">
      <c r="A33" s="12" t="str">
        <f t="shared" si="0"/>
        <v>fredag</v>
      </c>
      <c r="B33" s="13">
        <v>45345</v>
      </c>
      <c r="C33" s="16" t="s">
        <v>50</v>
      </c>
      <c r="D33" s="15" t="s">
        <v>3</v>
      </c>
      <c r="E33" s="3"/>
    </row>
    <row r="34" spans="1:6" ht="24.95" customHeight="1" x14ac:dyDescent="0.2">
      <c r="A34" s="12" t="str">
        <f t="shared" si="0"/>
        <v>lørdag</v>
      </c>
      <c r="B34" s="13">
        <v>45346</v>
      </c>
      <c r="C34" s="16" t="s">
        <v>72</v>
      </c>
      <c r="D34" s="15" t="s">
        <v>6</v>
      </c>
      <c r="E34" s="3"/>
    </row>
    <row r="35" spans="1:6" ht="24.95" customHeight="1" x14ac:dyDescent="0.2">
      <c r="A35" s="12" t="str">
        <f t="shared" si="0"/>
        <v>fredag</v>
      </c>
      <c r="B35" s="13">
        <v>45352</v>
      </c>
      <c r="C35" s="16" t="s">
        <v>111</v>
      </c>
      <c r="D35" s="15" t="s">
        <v>6</v>
      </c>
      <c r="E35" s="3"/>
    </row>
    <row r="36" spans="1:6" ht="24.95" customHeight="1" x14ac:dyDescent="0.15">
      <c r="A36" s="12" t="str">
        <f t="shared" si="0"/>
        <v>fredag</v>
      </c>
      <c r="B36" s="13">
        <v>45345</v>
      </c>
      <c r="C36" s="16" t="s">
        <v>13</v>
      </c>
      <c r="D36" s="15" t="s">
        <v>7</v>
      </c>
    </row>
    <row r="37" spans="1:6" ht="24.95" customHeight="1" x14ac:dyDescent="0.2">
      <c r="A37" s="12" t="str">
        <f t="shared" si="0"/>
        <v>fredag</v>
      </c>
      <c r="B37" s="13">
        <v>45345</v>
      </c>
      <c r="C37" s="16" t="s">
        <v>51</v>
      </c>
      <c r="D37" s="15" t="s">
        <v>3</v>
      </c>
      <c r="E37" s="3"/>
    </row>
    <row r="38" spans="1:6" ht="24.95" customHeight="1" x14ac:dyDescent="0.15">
      <c r="A38" s="12" t="str">
        <f t="shared" si="0"/>
        <v>mandag</v>
      </c>
      <c r="B38" s="13">
        <v>45348</v>
      </c>
      <c r="C38" s="16" t="s">
        <v>27</v>
      </c>
      <c r="D38" s="15" t="s">
        <v>5</v>
      </c>
    </row>
    <row r="39" spans="1:6" ht="24.95" customHeight="1" x14ac:dyDescent="0.15">
      <c r="A39" s="12" t="str">
        <f t="shared" si="0"/>
        <v>torsdag</v>
      </c>
      <c r="B39" s="13">
        <v>45351</v>
      </c>
      <c r="C39" s="16" t="s">
        <v>12</v>
      </c>
      <c r="D39" s="15" t="s">
        <v>5</v>
      </c>
    </row>
    <row r="40" spans="1:6" s="4" customFormat="1" ht="24.95" customHeight="1" x14ac:dyDescent="0.2">
      <c r="A40" s="12" t="str">
        <f t="shared" si="0"/>
        <v>torsdag</v>
      </c>
      <c r="B40" s="13">
        <v>45351</v>
      </c>
      <c r="C40" s="16" t="s">
        <v>11</v>
      </c>
      <c r="D40" s="15" t="s">
        <v>8</v>
      </c>
      <c r="E40" s="3"/>
      <c r="F40" s="1"/>
    </row>
    <row r="41" spans="1:6" s="4" customFormat="1" ht="24.95" customHeight="1" x14ac:dyDescent="0.2">
      <c r="A41" s="12" t="str">
        <f t="shared" si="0"/>
        <v>fredag</v>
      </c>
      <c r="B41" s="13">
        <v>45352</v>
      </c>
      <c r="C41" s="16" t="s">
        <v>54</v>
      </c>
      <c r="D41" s="15" t="s">
        <v>4</v>
      </c>
      <c r="E41" s="1"/>
      <c r="F41"/>
    </row>
    <row r="42" spans="1:6" s="4" customFormat="1" ht="28.5" x14ac:dyDescent="0.2">
      <c r="A42" s="12" t="str">
        <f t="shared" si="0"/>
        <v>tirsdag</v>
      </c>
      <c r="B42" s="13">
        <v>45356</v>
      </c>
      <c r="C42" s="16" t="s">
        <v>73</v>
      </c>
      <c r="D42" s="15" t="s">
        <v>6</v>
      </c>
      <c r="E42" s="3"/>
      <c r="F42" s="1"/>
    </row>
    <row r="43" spans="1:6" ht="24.95" customHeight="1" x14ac:dyDescent="0.2">
      <c r="A43" s="12" t="str">
        <f t="shared" si="0"/>
        <v>tirsdag</v>
      </c>
      <c r="B43" s="13">
        <v>45356</v>
      </c>
      <c r="C43" s="16" t="s">
        <v>40</v>
      </c>
      <c r="D43" s="15" t="s">
        <v>3</v>
      </c>
      <c r="E43" s="3"/>
    </row>
    <row r="44" spans="1:6" ht="24.95" customHeight="1" x14ac:dyDescent="0.2">
      <c r="A44" s="12" t="str">
        <f t="shared" si="0"/>
        <v>onsdag</v>
      </c>
      <c r="B44" s="13">
        <v>45357</v>
      </c>
      <c r="C44" s="16" t="s">
        <v>74</v>
      </c>
      <c r="D44" s="15" t="s">
        <v>6</v>
      </c>
      <c r="E44" s="3"/>
    </row>
    <row r="45" spans="1:6" ht="24.95" customHeight="1" x14ac:dyDescent="0.2">
      <c r="A45" s="12" t="str">
        <f t="shared" si="0"/>
        <v>torsdag</v>
      </c>
      <c r="B45" s="13">
        <v>45358</v>
      </c>
      <c r="C45" s="16" t="s">
        <v>35</v>
      </c>
      <c r="D45" s="15" t="s">
        <v>8</v>
      </c>
      <c r="E45" s="3"/>
    </row>
    <row r="46" spans="1:6" ht="28.5" x14ac:dyDescent="0.2">
      <c r="A46" s="12" t="str">
        <f t="shared" si="0"/>
        <v>tirsdag</v>
      </c>
      <c r="B46" s="13">
        <v>45363</v>
      </c>
      <c r="C46" s="16" t="s">
        <v>18</v>
      </c>
      <c r="D46" s="15" t="s">
        <v>8</v>
      </c>
      <c r="E46" s="3"/>
    </row>
    <row r="47" spans="1:6" ht="24.95" customHeight="1" x14ac:dyDescent="0.2">
      <c r="A47" s="12" t="str">
        <f t="shared" si="0"/>
        <v>fredag</v>
      </c>
      <c r="B47" s="13">
        <v>45359</v>
      </c>
      <c r="C47" s="16" t="s">
        <v>24</v>
      </c>
      <c r="D47" s="15" t="s">
        <v>8</v>
      </c>
      <c r="E47" s="3"/>
    </row>
    <row r="48" spans="1:6" ht="24.95" customHeight="1" x14ac:dyDescent="0.2">
      <c r="A48" s="12" t="str">
        <f t="shared" si="0"/>
        <v>mandag</v>
      </c>
      <c r="B48" s="13">
        <v>45362</v>
      </c>
      <c r="C48" s="16" t="s">
        <v>55</v>
      </c>
      <c r="D48" s="15" t="s">
        <v>4</v>
      </c>
      <c r="F48"/>
    </row>
    <row r="49" spans="1:5" ht="24.95" customHeight="1" x14ac:dyDescent="0.2">
      <c r="A49" s="12" t="str">
        <f>TEXT(WEEKDAY(B49,1),"dddd")</f>
        <v>fredag</v>
      </c>
      <c r="B49" s="13">
        <v>45366</v>
      </c>
      <c r="C49" s="16" t="s">
        <v>113</v>
      </c>
      <c r="D49" s="15" t="s">
        <v>15</v>
      </c>
      <c r="E49" s="3"/>
    </row>
    <row r="50" spans="1:5" ht="24.95" customHeight="1" x14ac:dyDescent="0.2">
      <c r="A50" s="12" t="str">
        <f t="shared" si="0"/>
        <v>fredag</v>
      </c>
      <c r="B50" s="13">
        <v>45366</v>
      </c>
      <c r="C50" s="16" t="s">
        <v>9</v>
      </c>
      <c r="D50" s="15" t="s">
        <v>8</v>
      </c>
      <c r="E50" s="3"/>
    </row>
    <row r="51" spans="1:5" ht="24.95" customHeight="1" x14ac:dyDescent="0.2">
      <c r="A51" s="12" t="str">
        <f t="shared" si="0"/>
        <v>mandag</v>
      </c>
      <c r="B51" s="13">
        <v>45369</v>
      </c>
      <c r="C51" s="16" t="s">
        <v>36</v>
      </c>
      <c r="D51" s="15" t="s">
        <v>8</v>
      </c>
      <c r="E51" s="3"/>
    </row>
    <row r="52" spans="1:5" ht="24.95" customHeight="1" x14ac:dyDescent="0.15">
      <c r="A52" s="12" t="str">
        <f t="shared" si="0"/>
        <v>fredag</v>
      </c>
      <c r="B52" s="13">
        <v>45373</v>
      </c>
      <c r="C52" s="16" t="s">
        <v>65</v>
      </c>
      <c r="D52" s="15" t="s">
        <v>7</v>
      </c>
    </row>
    <row r="53" spans="1:5" ht="28.5" x14ac:dyDescent="0.2">
      <c r="A53" s="12" t="str">
        <f t="shared" si="0"/>
        <v>torsdag</v>
      </c>
      <c r="B53" s="13">
        <v>45372</v>
      </c>
      <c r="C53" s="16" t="s">
        <v>19</v>
      </c>
      <c r="D53" s="15" t="s">
        <v>8</v>
      </c>
      <c r="E53" s="3"/>
    </row>
    <row r="54" spans="1:5" ht="28.5" x14ac:dyDescent="0.2">
      <c r="A54" s="12" t="str">
        <f t="shared" si="0"/>
        <v>fredag</v>
      </c>
      <c r="B54" s="13">
        <v>45373</v>
      </c>
      <c r="C54" s="16" t="s">
        <v>75</v>
      </c>
      <c r="D54" s="15" t="s">
        <v>6</v>
      </c>
      <c r="E54" s="3"/>
    </row>
    <row r="55" spans="1:5" ht="24.95" customHeight="1" x14ac:dyDescent="0.2">
      <c r="A55" s="12" t="str">
        <f t="shared" si="0"/>
        <v>tirsdag</v>
      </c>
      <c r="B55" s="13">
        <v>45370</v>
      </c>
      <c r="C55" s="16" t="s">
        <v>25</v>
      </c>
      <c r="D55" s="15" t="s">
        <v>8</v>
      </c>
      <c r="E55" s="3"/>
    </row>
    <row r="56" spans="1:5" ht="24.95" customHeight="1" x14ac:dyDescent="0.15">
      <c r="A56" s="12" t="str">
        <f t="shared" si="0"/>
        <v>tirsdag</v>
      </c>
      <c r="B56" s="13">
        <v>45370</v>
      </c>
      <c r="C56" s="16" t="s">
        <v>66</v>
      </c>
      <c r="D56" s="15" t="s">
        <v>7</v>
      </c>
    </row>
    <row r="57" spans="1:5" ht="28.5" x14ac:dyDescent="0.15">
      <c r="A57" s="12" t="str">
        <f t="shared" ref="A57:A111" si="1">TEXT(WEEKDAY(B57,1),"dddd")</f>
        <v>mandag</v>
      </c>
      <c r="B57" s="13">
        <v>45376</v>
      </c>
      <c r="C57" s="16" t="s">
        <v>27</v>
      </c>
      <c r="D57" s="15" t="s">
        <v>5</v>
      </c>
    </row>
    <row r="58" spans="1:5" ht="24.95" customHeight="1" x14ac:dyDescent="0.15">
      <c r="A58" s="12" t="str">
        <f t="shared" si="1"/>
        <v>onsdag</v>
      </c>
      <c r="B58" s="13">
        <v>45378</v>
      </c>
      <c r="C58" s="16" t="s">
        <v>14</v>
      </c>
      <c r="D58" s="15" t="s">
        <v>5</v>
      </c>
    </row>
    <row r="59" spans="1:5" ht="24.95" customHeight="1" x14ac:dyDescent="0.2">
      <c r="A59" s="12" t="str">
        <f t="shared" si="1"/>
        <v>onsdag</v>
      </c>
      <c r="B59" s="13">
        <v>45378</v>
      </c>
      <c r="C59" s="16" t="s">
        <v>11</v>
      </c>
      <c r="D59" s="15" t="s">
        <v>8</v>
      </c>
      <c r="E59" s="3"/>
    </row>
    <row r="60" spans="1:5" ht="24.95" customHeight="1" x14ac:dyDescent="0.2">
      <c r="A60" s="25" t="str">
        <f>TEXT(WEEKDAY(B60,1),"dddd")</f>
        <v>fredag</v>
      </c>
      <c r="B60" s="26">
        <v>45380</v>
      </c>
      <c r="C60" s="27" t="s">
        <v>117</v>
      </c>
      <c r="D60" s="28" t="s">
        <v>15</v>
      </c>
      <c r="E60" s="3"/>
    </row>
    <row r="61" spans="1:5" ht="24.95" customHeight="1" x14ac:dyDescent="0.2">
      <c r="A61" s="12" t="str">
        <f t="shared" si="1"/>
        <v>fredag</v>
      </c>
      <c r="B61" s="13">
        <v>45387</v>
      </c>
      <c r="C61" s="16" t="s">
        <v>35</v>
      </c>
      <c r="D61" s="15" t="s">
        <v>8</v>
      </c>
      <c r="E61" s="3"/>
    </row>
    <row r="62" spans="1:5" ht="28.5" x14ac:dyDescent="0.2">
      <c r="A62" s="12" t="str">
        <f t="shared" si="1"/>
        <v>onsdag</v>
      </c>
      <c r="B62" s="13">
        <v>45392</v>
      </c>
      <c r="C62" s="16" t="s">
        <v>18</v>
      </c>
      <c r="D62" s="15" t="s">
        <v>8</v>
      </c>
      <c r="E62" s="3"/>
    </row>
    <row r="63" spans="1:5" ht="24.95" customHeight="1" x14ac:dyDescent="0.2">
      <c r="A63" s="12" t="str">
        <f t="shared" si="1"/>
        <v>mandag</v>
      </c>
      <c r="B63" s="13">
        <v>45390</v>
      </c>
      <c r="C63" s="16" t="s">
        <v>24</v>
      </c>
      <c r="D63" s="15" t="s">
        <v>8</v>
      </c>
      <c r="E63" s="3"/>
    </row>
    <row r="64" spans="1:5" ht="28.5" x14ac:dyDescent="0.2">
      <c r="A64" s="12" t="str">
        <f t="shared" si="1"/>
        <v>torsdag</v>
      </c>
      <c r="B64" s="13">
        <v>45386</v>
      </c>
      <c r="C64" s="16" t="s">
        <v>76</v>
      </c>
      <c r="D64" s="15" t="s">
        <v>6</v>
      </c>
      <c r="E64" s="3"/>
    </row>
    <row r="65" spans="1:6" ht="24.95" customHeight="1" x14ac:dyDescent="0.2">
      <c r="A65" s="12" t="str">
        <f t="shared" si="1"/>
        <v>torsdag</v>
      </c>
      <c r="B65" s="13">
        <v>45386</v>
      </c>
      <c r="C65" s="16" t="s">
        <v>41</v>
      </c>
      <c r="D65" s="15" t="s">
        <v>3</v>
      </c>
      <c r="E65" s="3"/>
    </row>
    <row r="66" spans="1:6" ht="28.5" x14ac:dyDescent="0.2">
      <c r="A66" s="12" t="str">
        <f t="shared" si="1"/>
        <v>mandag</v>
      </c>
      <c r="B66" s="13">
        <v>45390</v>
      </c>
      <c r="C66" s="16" t="s">
        <v>77</v>
      </c>
      <c r="D66" s="15" t="s">
        <v>6</v>
      </c>
      <c r="E66" s="3"/>
    </row>
    <row r="67" spans="1:6" ht="24.95" customHeight="1" x14ac:dyDescent="0.2">
      <c r="A67" s="12" t="str">
        <f t="shared" si="1"/>
        <v>fredag</v>
      </c>
      <c r="B67" s="13">
        <v>45387</v>
      </c>
      <c r="C67" s="16" t="s">
        <v>78</v>
      </c>
      <c r="D67" s="15" t="s">
        <v>6</v>
      </c>
      <c r="E67" s="3"/>
    </row>
    <row r="68" spans="1:6" ht="24.95" customHeight="1" x14ac:dyDescent="0.2">
      <c r="A68" s="12" t="str">
        <f t="shared" si="1"/>
        <v>fredag</v>
      </c>
      <c r="B68" s="13">
        <v>45394</v>
      </c>
      <c r="C68" s="16" t="s">
        <v>56</v>
      </c>
      <c r="D68" s="15" t="s">
        <v>4</v>
      </c>
      <c r="F68"/>
    </row>
    <row r="69" spans="1:6" s="4" customFormat="1" ht="24.95" customHeight="1" x14ac:dyDescent="0.2">
      <c r="A69" s="12" t="str">
        <f t="shared" si="1"/>
        <v>mandag</v>
      </c>
      <c r="B69" s="13">
        <v>45397</v>
      </c>
      <c r="C69" s="16" t="s">
        <v>9</v>
      </c>
      <c r="D69" s="15" t="s">
        <v>8</v>
      </c>
      <c r="E69" s="3"/>
      <c r="F69" s="1"/>
    </row>
    <row r="70" spans="1:6" ht="24.95" customHeight="1" x14ac:dyDescent="0.2">
      <c r="A70" s="12" t="str">
        <f t="shared" si="1"/>
        <v>fredag</v>
      </c>
      <c r="B70" s="13">
        <v>45401</v>
      </c>
      <c r="C70" s="16" t="s">
        <v>36</v>
      </c>
      <c r="D70" s="15" t="s">
        <v>8</v>
      </c>
      <c r="E70" s="3"/>
    </row>
    <row r="71" spans="1:6" ht="28.5" x14ac:dyDescent="0.2">
      <c r="A71" s="12" t="str">
        <f t="shared" si="1"/>
        <v>onsdag</v>
      </c>
      <c r="B71" s="13">
        <v>45406</v>
      </c>
      <c r="C71" s="16" t="s">
        <v>19</v>
      </c>
      <c r="D71" s="15" t="s">
        <v>8</v>
      </c>
      <c r="E71" s="3"/>
    </row>
    <row r="72" spans="1:6" ht="24.95" customHeight="1" x14ac:dyDescent="0.2">
      <c r="A72" s="12" t="str">
        <f t="shared" si="1"/>
        <v>mandag</v>
      </c>
      <c r="B72" s="13">
        <v>45404</v>
      </c>
      <c r="C72" s="16" t="s">
        <v>25</v>
      </c>
      <c r="D72" s="15" t="s">
        <v>8</v>
      </c>
      <c r="E72" s="3"/>
    </row>
    <row r="73" spans="1:6" ht="24.95" customHeight="1" x14ac:dyDescent="0.15">
      <c r="A73" s="12" t="str">
        <f t="shared" si="1"/>
        <v>torsdag</v>
      </c>
      <c r="B73" s="13">
        <v>45407</v>
      </c>
      <c r="C73" s="16" t="s">
        <v>27</v>
      </c>
      <c r="D73" s="15" t="s">
        <v>5</v>
      </c>
    </row>
    <row r="74" spans="1:6" ht="24.95" customHeight="1" x14ac:dyDescent="0.15">
      <c r="A74" s="12" t="str">
        <f t="shared" si="1"/>
        <v>tirsdag</v>
      </c>
      <c r="B74" s="13">
        <v>45412</v>
      </c>
      <c r="C74" s="16" t="s">
        <v>12</v>
      </c>
      <c r="D74" s="15" t="s">
        <v>5</v>
      </c>
    </row>
    <row r="75" spans="1:6" s="4" customFormat="1" ht="24.95" customHeight="1" x14ac:dyDescent="0.2">
      <c r="A75" s="12" t="str">
        <f t="shared" si="1"/>
        <v>tirsdag</v>
      </c>
      <c r="B75" s="13">
        <v>45412</v>
      </c>
      <c r="C75" s="16" t="s">
        <v>10</v>
      </c>
      <c r="D75" s="15" t="s">
        <v>8</v>
      </c>
      <c r="E75" s="3"/>
      <c r="F75" s="1"/>
    </row>
    <row r="76" spans="1:6" s="4" customFormat="1" ht="24.95" customHeight="1" x14ac:dyDescent="0.2">
      <c r="A76" s="12" t="str">
        <f t="shared" si="1"/>
        <v>fredag</v>
      </c>
      <c r="B76" s="13">
        <v>45415</v>
      </c>
      <c r="C76" s="16" t="s">
        <v>79</v>
      </c>
      <c r="D76" s="15" t="s">
        <v>6</v>
      </c>
      <c r="E76" s="3"/>
      <c r="F76" s="1"/>
    </row>
    <row r="77" spans="1:6" s="4" customFormat="1" ht="24.95" customHeight="1" x14ac:dyDescent="0.2">
      <c r="A77" s="12" t="str">
        <f t="shared" si="1"/>
        <v>fredag</v>
      </c>
      <c r="B77" s="13">
        <v>45415</v>
      </c>
      <c r="C77" s="16" t="s">
        <v>42</v>
      </c>
      <c r="D77" s="15" t="s">
        <v>3</v>
      </c>
      <c r="E77" s="3"/>
      <c r="F77" s="1"/>
    </row>
    <row r="78" spans="1:6" ht="28.5" x14ac:dyDescent="0.2">
      <c r="A78" s="12" t="str">
        <f t="shared" si="1"/>
        <v>fredag</v>
      </c>
      <c r="B78" s="13">
        <v>45415</v>
      </c>
      <c r="C78" s="16" t="s">
        <v>80</v>
      </c>
      <c r="D78" s="15" t="s">
        <v>6</v>
      </c>
      <c r="E78" s="3"/>
    </row>
    <row r="79" spans="1:6" ht="24.95" customHeight="1" x14ac:dyDescent="0.2">
      <c r="A79" s="12" t="str">
        <f t="shared" si="1"/>
        <v>fredag</v>
      </c>
      <c r="B79" s="13">
        <v>45415</v>
      </c>
      <c r="C79" s="16" t="s">
        <v>81</v>
      </c>
      <c r="D79" s="15" t="s">
        <v>6</v>
      </c>
      <c r="E79" s="3"/>
    </row>
    <row r="80" spans="1:6" ht="24.95" customHeight="1" x14ac:dyDescent="0.2">
      <c r="A80" s="12" t="str">
        <f t="shared" si="1"/>
        <v>lørdag</v>
      </c>
      <c r="B80" s="13">
        <v>45416</v>
      </c>
      <c r="C80" s="16" t="s">
        <v>82</v>
      </c>
      <c r="D80" s="15" t="s">
        <v>6</v>
      </c>
      <c r="E80" s="3"/>
    </row>
    <row r="81" spans="1:6" s="4" customFormat="1" ht="24.95" customHeight="1" x14ac:dyDescent="0.2">
      <c r="A81" s="12" t="str">
        <f t="shared" si="1"/>
        <v>mandag</v>
      </c>
      <c r="B81" s="13">
        <v>45418</v>
      </c>
      <c r="C81" s="16" t="s">
        <v>35</v>
      </c>
      <c r="D81" s="15" t="s">
        <v>8</v>
      </c>
      <c r="E81" s="3"/>
      <c r="F81" s="1"/>
    </row>
    <row r="82" spans="1:6" ht="28.5" x14ac:dyDescent="0.2">
      <c r="A82" s="12" t="str">
        <f t="shared" si="1"/>
        <v>torsdag</v>
      </c>
      <c r="B82" s="13">
        <v>45421</v>
      </c>
      <c r="C82" s="16" t="s">
        <v>18</v>
      </c>
      <c r="D82" s="15" t="s">
        <v>8</v>
      </c>
      <c r="E82" s="3"/>
    </row>
    <row r="83" spans="1:6" s="4" customFormat="1" ht="24.95" customHeight="1" x14ac:dyDescent="0.2">
      <c r="A83" s="12" t="str">
        <f t="shared" si="1"/>
        <v>tirsdag</v>
      </c>
      <c r="B83" s="13">
        <v>45419</v>
      </c>
      <c r="C83" s="16" t="s">
        <v>24</v>
      </c>
      <c r="D83" s="15" t="s">
        <v>8</v>
      </c>
      <c r="E83" s="3"/>
      <c r="F83" s="1"/>
    </row>
    <row r="84" spans="1:6" s="4" customFormat="1" ht="24.95" customHeight="1" x14ac:dyDescent="0.2">
      <c r="A84" s="12" t="str">
        <f t="shared" si="1"/>
        <v>fredag</v>
      </c>
      <c r="B84" s="13">
        <v>45422</v>
      </c>
      <c r="C84" s="16" t="s">
        <v>57</v>
      </c>
      <c r="D84" s="15" t="s">
        <v>4</v>
      </c>
      <c r="E84" s="1"/>
      <c r="F84"/>
    </row>
    <row r="85" spans="1:6" ht="24.95" customHeight="1" x14ac:dyDescent="0.2">
      <c r="A85" s="12" t="str">
        <f t="shared" si="1"/>
        <v>torsdag</v>
      </c>
      <c r="B85" s="13">
        <v>45428</v>
      </c>
      <c r="C85" s="16" t="s">
        <v>9</v>
      </c>
      <c r="D85" s="15" t="s">
        <v>8</v>
      </c>
      <c r="E85" s="3"/>
    </row>
    <row r="86" spans="1:6" s="4" customFormat="1" ht="24.95" customHeight="1" x14ac:dyDescent="0.2">
      <c r="A86" s="12" t="str">
        <f t="shared" si="1"/>
        <v>onsdag</v>
      </c>
      <c r="B86" s="13">
        <v>45434</v>
      </c>
      <c r="C86" s="16" t="s">
        <v>36</v>
      </c>
      <c r="D86" s="15" t="s">
        <v>8</v>
      </c>
      <c r="E86" s="3"/>
      <c r="F86" s="1"/>
    </row>
    <row r="87" spans="1:6" s="4" customFormat="1" ht="24.95" customHeight="1" x14ac:dyDescent="0.2">
      <c r="A87" s="12" t="str">
        <f>TEXT(WEEKDAY(B87,1),"dddd")</f>
        <v>fredag</v>
      </c>
      <c r="B87" s="13">
        <v>45394</v>
      </c>
      <c r="C87" s="14" t="s">
        <v>116</v>
      </c>
      <c r="D87" s="15" t="s">
        <v>15</v>
      </c>
      <c r="E87" s="3"/>
      <c r="F87" s="1"/>
    </row>
    <row r="88" spans="1:6" ht="28.5" x14ac:dyDescent="0.2">
      <c r="A88" s="12" t="str">
        <f t="shared" si="1"/>
        <v>mandag</v>
      </c>
      <c r="B88" s="13">
        <v>45439</v>
      </c>
      <c r="C88" s="16" t="s">
        <v>19</v>
      </c>
      <c r="D88" s="15" t="s">
        <v>8</v>
      </c>
      <c r="E88" s="3"/>
    </row>
    <row r="89" spans="1:6" ht="24.95" customHeight="1" x14ac:dyDescent="0.2">
      <c r="A89" s="12" t="str">
        <f t="shared" si="1"/>
        <v>torsdag</v>
      </c>
      <c r="B89" s="13">
        <v>45435</v>
      </c>
      <c r="C89" s="16" t="s">
        <v>25</v>
      </c>
      <c r="D89" s="15" t="s">
        <v>8</v>
      </c>
      <c r="E89" s="3"/>
    </row>
    <row r="90" spans="1:6" s="4" customFormat="1" ht="24.95" customHeight="1" x14ac:dyDescent="0.15">
      <c r="A90" s="12" t="str">
        <f t="shared" si="1"/>
        <v>mandag</v>
      </c>
      <c r="B90" s="13">
        <v>45439</v>
      </c>
      <c r="C90" s="16" t="s">
        <v>27</v>
      </c>
      <c r="D90" s="15" t="s">
        <v>5</v>
      </c>
      <c r="E90" s="1"/>
      <c r="F90" s="1"/>
    </row>
    <row r="91" spans="1:6" s="4" customFormat="1" ht="24.95" customHeight="1" x14ac:dyDescent="0.2">
      <c r="A91" s="12" t="str">
        <f t="shared" si="1"/>
        <v>fredag</v>
      </c>
      <c r="B91" s="13">
        <v>45443</v>
      </c>
      <c r="C91" s="16" t="s">
        <v>10</v>
      </c>
      <c r="D91" s="15" t="s">
        <v>8</v>
      </c>
      <c r="E91" s="3"/>
      <c r="F91" s="1"/>
    </row>
    <row r="92" spans="1:6" s="4" customFormat="1" ht="24.95" customHeight="1" x14ac:dyDescent="0.15">
      <c r="A92" s="12" t="str">
        <f t="shared" si="1"/>
        <v>fredag</v>
      </c>
      <c r="B92" s="13">
        <v>45443</v>
      </c>
      <c r="C92" s="16" t="s">
        <v>12</v>
      </c>
      <c r="D92" s="15" t="s">
        <v>5</v>
      </c>
      <c r="E92" s="1"/>
      <c r="F92" s="1"/>
    </row>
    <row r="93" spans="1:6" ht="24.95" customHeight="1" x14ac:dyDescent="0.2">
      <c r="A93" s="12" t="str">
        <f>TEXT(WEEKDAY(B93,1),"dddd")</f>
        <v>onsdag</v>
      </c>
      <c r="B93" s="13">
        <v>45406</v>
      </c>
      <c r="C93" s="14" t="s">
        <v>118</v>
      </c>
      <c r="D93" s="15" t="s">
        <v>15</v>
      </c>
      <c r="E93" s="3"/>
    </row>
    <row r="94" spans="1:6" s="5" customFormat="1" ht="24.95" customHeight="1" x14ac:dyDescent="0.2">
      <c r="A94" s="12" t="str">
        <f t="shared" si="1"/>
        <v>torsdag</v>
      </c>
      <c r="B94" s="13">
        <v>45449</v>
      </c>
      <c r="C94" s="16" t="s">
        <v>83</v>
      </c>
      <c r="D94" s="15" t="s">
        <v>6</v>
      </c>
      <c r="E94" s="3"/>
      <c r="F94" s="1"/>
    </row>
    <row r="95" spans="1:6" s="4" customFormat="1" ht="24.95" customHeight="1" x14ac:dyDescent="0.2">
      <c r="A95" s="12" t="str">
        <f t="shared" si="1"/>
        <v>torsdag</v>
      </c>
      <c r="B95" s="13">
        <v>45449</v>
      </c>
      <c r="C95" s="16" t="s">
        <v>43</v>
      </c>
      <c r="D95" s="15" t="s">
        <v>3</v>
      </c>
      <c r="E95" s="3"/>
      <c r="F95" s="1"/>
    </row>
    <row r="96" spans="1:6" ht="28.5" x14ac:dyDescent="0.2">
      <c r="A96" s="12" t="str">
        <f t="shared" si="1"/>
        <v>torsdag</v>
      </c>
      <c r="B96" s="13">
        <v>45449</v>
      </c>
      <c r="C96" s="16" t="s">
        <v>84</v>
      </c>
      <c r="D96" s="15" t="s">
        <v>6</v>
      </c>
      <c r="E96" s="3"/>
    </row>
    <row r="97" spans="1:6" ht="24.95" customHeight="1" x14ac:dyDescent="0.2">
      <c r="A97" s="12" t="str">
        <f t="shared" si="1"/>
        <v>fredag</v>
      </c>
      <c r="B97" s="13">
        <v>45450</v>
      </c>
      <c r="C97" s="16" t="s">
        <v>85</v>
      </c>
      <c r="D97" s="15" t="s">
        <v>6</v>
      </c>
      <c r="E97" s="3"/>
    </row>
    <row r="98" spans="1:6" ht="24.95" customHeight="1" x14ac:dyDescent="0.2">
      <c r="A98" s="12" t="str">
        <f t="shared" si="1"/>
        <v>torsdag</v>
      </c>
      <c r="B98" s="13">
        <v>45449</v>
      </c>
      <c r="C98" s="16" t="s">
        <v>35</v>
      </c>
      <c r="D98" s="15" t="s">
        <v>8</v>
      </c>
      <c r="E98" s="3"/>
    </row>
    <row r="99" spans="1:6" ht="24.95" customHeight="1" x14ac:dyDescent="0.2">
      <c r="A99" s="12" t="str">
        <f t="shared" si="1"/>
        <v>tirsdag</v>
      </c>
      <c r="B99" s="13">
        <v>45454</v>
      </c>
      <c r="C99" s="16" t="s">
        <v>18</v>
      </c>
      <c r="D99" s="15" t="s">
        <v>8</v>
      </c>
      <c r="E99" s="3"/>
    </row>
    <row r="100" spans="1:6" ht="24.95" customHeight="1" x14ac:dyDescent="0.2">
      <c r="A100" s="12" t="str">
        <f t="shared" si="1"/>
        <v>fredag</v>
      </c>
      <c r="B100" s="13">
        <v>45450</v>
      </c>
      <c r="C100" s="16" t="s">
        <v>24</v>
      </c>
      <c r="D100" s="15" t="s">
        <v>8</v>
      </c>
      <c r="E100" s="3"/>
    </row>
    <row r="101" spans="1:6" ht="24.95" customHeight="1" x14ac:dyDescent="0.2">
      <c r="A101" s="12" t="str">
        <f t="shared" si="1"/>
        <v>lørdag</v>
      </c>
      <c r="B101" s="13">
        <v>45451</v>
      </c>
      <c r="C101" s="16" t="s">
        <v>58</v>
      </c>
      <c r="D101" s="15" t="s">
        <v>4</v>
      </c>
      <c r="F101"/>
    </row>
    <row r="102" spans="1:6" ht="24.95" customHeight="1" x14ac:dyDescent="0.2">
      <c r="A102" s="12" t="str">
        <f t="shared" si="1"/>
        <v>fredag</v>
      </c>
      <c r="B102" s="13">
        <v>45457</v>
      </c>
      <c r="C102" s="16" t="s">
        <v>9</v>
      </c>
      <c r="D102" s="15" t="s">
        <v>8</v>
      </c>
      <c r="E102" s="3"/>
    </row>
    <row r="103" spans="1:6" ht="24.95" customHeight="1" x14ac:dyDescent="0.2">
      <c r="A103" s="12" t="str">
        <f t="shared" si="1"/>
        <v>onsdag</v>
      </c>
      <c r="B103" s="13">
        <v>45462</v>
      </c>
      <c r="C103" s="16" t="s">
        <v>36</v>
      </c>
      <c r="D103" s="15" t="s">
        <v>8</v>
      </c>
      <c r="E103" s="3"/>
    </row>
    <row r="104" spans="1:6" ht="24.95" customHeight="1" x14ac:dyDescent="0.2">
      <c r="A104" s="12" t="str">
        <f t="shared" si="1"/>
        <v>mandag</v>
      </c>
      <c r="B104" s="13">
        <v>45467</v>
      </c>
      <c r="C104" s="16" t="s">
        <v>19</v>
      </c>
      <c r="D104" s="15" t="s">
        <v>8</v>
      </c>
      <c r="E104" s="3"/>
    </row>
    <row r="105" spans="1:6" ht="24.95" customHeight="1" x14ac:dyDescent="0.2">
      <c r="A105" s="12" t="str">
        <f t="shared" si="1"/>
        <v>torsdag</v>
      </c>
      <c r="B105" s="13">
        <v>45463</v>
      </c>
      <c r="C105" s="16" t="s">
        <v>25</v>
      </c>
      <c r="D105" s="15" t="s">
        <v>8</v>
      </c>
      <c r="E105" s="3"/>
    </row>
    <row r="106" spans="1:6" ht="28.5" x14ac:dyDescent="0.15">
      <c r="A106" s="12" t="str">
        <f t="shared" si="1"/>
        <v>mandag</v>
      </c>
      <c r="B106" s="13">
        <v>45467</v>
      </c>
      <c r="C106" s="16" t="s">
        <v>27</v>
      </c>
      <c r="D106" s="15" t="s">
        <v>5</v>
      </c>
    </row>
    <row r="107" spans="1:6" ht="24.95" customHeight="1" x14ac:dyDescent="0.15">
      <c r="A107" s="12" t="str">
        <f t="shared" si="1"/>
        <v>fredag</v>
      </c>
      <c r="B107" s="13">
        <v>45471</v>
      </c>
      <c r="C107" s="16" t="s">
        <v>12</v>
      </c>
      <c r="D107" s="15" t="s">
        <v>5</v>
      </c>
    </row>
    <row r="108" spans="1:6" ht="24.95" customHeight="1" x14ac:dyDescent="0.2">
      <c r="A108" s="12" t="str">
        <f t="shared" si="1"/>
        <v>fredag</v>
      </c>
      <c r="B108" s="13">
        <v>45471</v>
      </c>
      <c r="C108" s="16" t="s">
        <v>10</v>
      </c>
      <c r="D108" s="15" t="s">
        <v>8</v>
      </c>
      <c r="E108" s="3"/>
    </row>
    <row r="109" spans="1:6" ht="24.95" customHeight="1" x14ac:dyDescent="0.2">
      <c r="A109" s="12" t="str">
        <f t="shared" si="1"/>
        <v>mandag</v>
      </c>
      <c r="B109" s="13">
        <v>45474</v>
      </c>
      <c r="C109" s="14" t="s">
        <v>32</v>
      </c>
      <c r="D109" s="15" t="s">
        <v>15</v>
      </c>
      <c r="E109" s="3"/>
    </row>
    <row r="110" spans="1:6" ht="28.5" x14ac:dyDescent="0.2">
      <c r="A110" s="12" t="str">
        <f t="shared" si="1"/>
        <v>onsdag</v>
      </c>
      <c r="B110" s="13">
        <v>45476</v>
      </c>
      <c r="C110" s="16" t="s">
        <v>86</v>
      </c>
      <c r="D110" s="15" t="s">
        <v>6</v>
      </c>
      <c r="E110" s="3"/>
    </row>
    <row r="111" spans="1:6" ht="24.95" customHeight="1" x14ac:dyDescent="0.2">
      <c r="A111" s="12" t="str">
        <f t="shared" si="1"/>
        <v>onsdag</v>
      </c>
      <c r="B111" s="13">
        <v>45476</v>
      </c>
      <c r="C111" s="16" t="s">
        <v>44</v>
      </c>
      <c r="D111" s="15" t="s">
        <v>3</v>
      </c>
      <c r="E111" s="3"/>
    </row>
    <row r="112" spans="1:6" ht="24.95" customHeight="1" x14ac:dyDescent="0.2">
      <c r="A112" s="12" t="str">
        <f t="shared" ref="A112:A166" si="2">TEXT(WEEKDAY(B112,1),"dddd")</f>
        <v>torsdag</v>
      </c>
      <c r="B112" s="13">
        <v>45477</v>
      </c>
      <c r="C112" s="16" t="s">
        <v>87</v>
      </c>
      <c r="D112" s="15" t="s">
        <v>6</v>
      </c>
      <c r="E112" s="3"/>
    </row>
    <row r="113" spans="1:6" ht="24.95" customHeight="1" x14ac:dyDescent="0.2">
      <c r="A113" s="12" t="str">
        <f t="shared" si="2"/>
        <v>mandag</v>
      </c>
      <c r="B113" s="13">
        <v>45481</v>
      </c>
      <c r="C113" s="16" t="s">
        <v>35</v>
      </c>
      <c r="D113" s="15" t="s">
        <v>8</v>
      </c>
      <c r="E113" s="3"/>
    </row>
    <row r="114" spans="1:6" ht="28.5" x14ac:dyDescent="0.2">
      <c r="A114" s="12" t="str">
        <f t="shared" si="2"/>
        <v>fredag</v>
      </c>
      <c r="B114" s="13">
        <v>45478</v>
      </c>
      <c r="C114" s="16" t="s">
        <v>88</v>
      </c>
      <c r="D114" s="15" t="s">
        <v>6</v>
      </c>
      <c r="E114" s="3"/>
    </row>
    <row r="115" spans="1:6" ht="28.5" x14ac:dyDescent="0.2">
      <c r="A115" s="12" t="str">
        <f t="shared" si="2"/>
        <v>torsdag</v>
      </c>
      <c r="B115" s="13">
        <v>45484</v>
      </c>
      <c r="C115" s="16" t="s">
        <v>18</v>
      </c>
      <c r="D115" s="15" t="s">
        <v>8</v>
      </c>
      <c r="E115" s="3"/>
    </row>
    <row r="116" spans="1:6" ht="24.95" customHeight="1" x14ac:dyDescent="0.2">
      <c r="A116" s="12" t="str">
        <f t="shared" si="2"/>
        <v>tirsdag</v>
      </c>
      <c r="B116" s="13">
        <v>45482</v>
      </c>
      <c r="C116" s="16" t="s">
        <v>26</v>
      </c>
      <c r="D116" s="15" t="s">
        <v>8</v>
      </c>
      <c r="E116" s="3"/>
    </row>
    <row r="117" spans="1:6" ht="24.95" customHeight="1" x14ac:dyDescent="0.2">
      <c r="A117" s="12" t="str">
        <f t="shared" si="2"/>
        <v>fredag</v>
      </c>
      <c r="B117" s="13">
        <v>45485</v>
      </c>
      <c r="C117" s="16" t="s">
        <v>59</v>
      </c>
      <c r="D117" s="15" t="s">
        <v>4</v>
      </c>
      <c r="F117"/>
    </row>
    <row r="118" spans="1:6" ht="24.95" customHeight="1" x14ac:dyDescent="0.2">
      <c r="A118" s="12" t="str">
        <f t="shared" si="2"/>
        <v>tirsdag</v>
      </c>
      <c r="B118" s="13">
        <v>45489</v>
      </c>
      <c r="C118" s="16" t="s">
        <v>9</v>
      </c>
      <c r="D118" s="15" t="s">
        <v>8</v>
      </c>
      <c r="E118" s="3"/>
    </row>
    <row r="119" spans="1:6" ht="24.95" customHeight="1" x14ac:dyDescent="0.2">
      <c r="A119" s="12" t="str">
        <f t="shared" si="2"/>
        <v>mandag</v>
      </c>
      <c r="B119" s="13">
        <v>45495</v>
      </c>
      <c r="C119" s="16" t="s">
        <v>36</v>
      </c>
      <c r="D119" s="15" t="s">
        <v>8</v>
      </c>
      <c r="E119" s="3"/>
    </row>
    <row r="120" spans="1:6" ht="24.95" customHeight="1" x14ac:dyDescent="0.2">
      <c r="A120" s="12" t="str">
        <f t="shared" si="2"/>
        <v>torsdag</v>
      </c>
      <c r="B120" s="13">
        <v>45498</v>
      </c>
      <c r="C120" s="16" t="s">
        <v>19</v>
      </c>
      <c r="D120" s="15" t="s">
        <v>8</v>
      </c>
      <c r="E120" s="3"/>
    </row>
    <row r="121" spans="1:6" ht="24.95" customHeight="1" x14ac:dyDescent="0.2">
      <c r="A121" s="12" t="str">
        <f t="shared" si="2"/>
        <v>tirsdag</v>
      </c>
      <c r="B121" s="13">
        <v>45496</v>
      </c>
      <c r="C121" s="16" t="s">
        <v>25</v>
      </c>
      <c r="D121" s="15" t="s">
        <v>8</v>
      </c>
      <c r="E121" s="3"/>
    </row>
    <row r="122" spans="1:6" ht="24.95" customHeight="1" x14ac:dyDescent="0.15">
      <c r="A122" s="12" t="str">
        <f t="shared" si="2"/>
        <v>torsdag</v>
      </c>
      <c r="B122" s="13">
        <v>45498</v>
      </c>
      <c r="C122" s="16" t="s">
        <v>27</v>
      </c>
      <c r="D122" s="15" t="s">
        <v>5</v>
      </c>
    </row>
    <row r="123" spans="1:6" ht="24.95" customHeight="1" x14ac:dyDescent="0.15">
      <c r="A123" s="12" t="str">
        <f t="shared" si="2"/>
        <v>onsdag</v>
      </c>
      <c r="B123" s="13">
        <v>45504</v>
      </c>
      <c r="C123" s="16" t="s">
        <v>12</v>
      </c>
      <c r="D123" s="15" t="s">
        <v>5</v>
      </c>
    </row>
    <row r="124" spans="1:6" ht="24.95" customHeight="1" x14ac:dyDescent="0.2">
      <c r="A124" s="12" t="str">
        <f t="shared" si="2"/>
        <v>onsdag</v>
      </c>
      <c r="B124" s="13">
        <v>45504</v>
      </c>
      <c r="C124" s="16" t="s">
        <v>10</v>
      </c>
      <c r="D124" s="15" t="s">
        <v>8</v>
      </c>
      <c r="E124" s="3"/>
    </row>
    <row r="125" spans="1:6" ht="24.95" customHeight="1" x14ac:dyDescent="0.2">
      <c r="A125" s="12" t="str">
        <f t="shared" si="2"/>
        <v>mandag</v>
      </c>
      <c r="B125" s="13">
        <v>45509</v>
      </c>
      <c r="C125" s="16" t="s">
        <v>89</v>
      </c>
      <c r="D125" s="15" t="s">
        <v>6</v>
      </c>
      <c r="E125" s="3"/>
    </row>
    <row r="126" spans="1:6" ht="24.95" customHeight="1" x14ac:dyDescent="0.2">
      <c r="A126" s="12" t="str">
        <f t="shared" si="2"/>
        <v>mandag</v>
      </c>
      <c r="B126" s="13">
        <v>45509</v>
      </c>
      <c r="C126" s="16" t="s">
        <v>45</v>
      </c>
      <c r="D126" s="15" t="s">
        <v>3</v>
      </c>
      <c r="E126" s="3"/>
    </row>
    <row r="127" spans="1:6" ht="24.95" customHeight="1" x14ac:dyDescent="0.2">
      <c r="A127" s="12" t="str">
        <f t="shared" si="2"/>
        <v>tirsdag</v>
      </c>
      <c r="B127" s="13">
        <v>45510</v>
      </c>
      <c r="C127" s="16" t="s">
        <v>90</v>
      </c>
      <c r="D127" s="15" t="s">
        <v>6</v>
      </c>
      <c r="E127" s="3"/>
    </row>
    <row r="128" spans="1:6" ht="24.95" customHeight="1" x14ac:dyDescent="0.2">
      <c r="A128" s="12" t="str">
        <f t="shared" si="2"/>
        <v>torsdag</v>
      </c>
      <c r="B128" s="13">
        <v>45512</v>
      </c>
      <c r="C128" s="16" t="s">
        <v>35</v>
      </c>
      <c r="D128" s="15" t="s">
        <v>8</v>
      </c>
      <c r="E128" s="3"/>
    </row>
    <row r="129" spans="1:6" ht="28.5" x14ac:dyDescent="0.2">
      <c r="A129" s="12" t="str">
        <f t="shared" si="2"/>
        <v>tirsdag</v>
      </c>
      <c r="B129" s="13">
        <v>45517</v>
      </c>
      <c r="C129" s="16" t="s">
        <v>18</v>
      </c>
      <c r="D129" s="15" t="s">
        <v>8</v>
      </c>
      <c r="E129" s="3"/>
    </row>
    <row r="130" spans="1:6" ht="24.95" customHeight="1" x14ac:dyDescent="0.2">
      <c r="A130" s="12" t="str">
        <f t="shared" si="2"/>
        <v>fredag</v>
      </c>
      <c r="B130" s="13">
        <v>45513</v>
      </c>
      <c r="C130" s="16" t="s">
        <v>24</v>
      </c>
      <c r="D130" s="15" t="s">
        <v>8</v>
      </c>
      <c r="E130" s="3"/>
    </row>
    <row r="131" spans="1:6" ht="24.95" customHeight="1" x14ac:dyDescent="0.2">
      <c r="A131" s="12" t="str">
        <f t="shared" si="2"/>
        <v>fredag</v>
      </c>
      <c r="B131" s="13">
        <v>45513</v>
      </c>
      <c r="C131" s="16" t="s">
        <v>60</v>
      </c>
      <c r="D131" s="15" t="s">
        <v>4</v>
      </c>
      <c r="F131"/>
    </row>
    <row r="132" spans="1:6" ht="24.95" customHeight="1" x14ac:dyDescent="0.2">
      <c r="A132" s="12" t="str">
        <f t="shared" si="2"/>
        <v>fredag</v>
      </c>
      <c r="B132" s="17">
        <v>45513</v>
      </c>
      <c r="C132" s="18" t="s">
        <v>22</v>
      </c>
      <c r="D132" s="19" t="s">
        <v>15</v>
      </c>
      <c r="E132" s="3"/>
    </row>
    <row r="133" spans="1:6" ht="28.5" x14ac:dyDescent="0.2">
      <c r="A133" s="12" t="str">
        <f t="shared" si="2"/>
        <v>tirsdag</v>
      </c>
      <c r="B133" s="13">
        <v>45517</v>
      </c>
      <c r="C133" s="16" t="s">
        <v>91</v>
      </c>
      <c r="D133" s="15" t="s">
        <v>6</v>
      </c>
      <c r="E133" s="3"/>
    </row>
    <row r="134" spans="1:6" ht="24.95" customHeight="1" x14ac:dyDescent="0.2">
      <c r="A134" s="12" t="str">
        <f t="shared" si="2"/>
        <v>tirsdag</v>
      </c>
      <c r="B134" s="13">
        <v>45517</v>
      </c>
      <c r="C134" s="16" t="s">
        <v>92</v>
      </c>
      <c r="D134" s="15" t="s">
        <v>6</v>
      </c>
      <c r="E134" s="3"/>
    </row>
    <row r="135" spans="1:6" ht="24.95" customHeight="1" x14ac:dyDescent="0.2">
      <c r="A135" s="12" t="str">
        <f t="shared" si="2"/>
        <v>fredag</v>
      </c>
      <c r="B135" s="13">
        <v>45520</v>
      </c>
      <c r="C135" s="16" t="s">
        <v>9</v>
      </c>
      <c r="D135" s="15" t="s">
        <v>8</v>
      </c>
      <c r="E135" s="3"/>
    </row>
    <row r="136" spans="1:6" ht="24.95" customHeight="1" x14ac:dyDescent="0.2">
      <c r="A136" s="12" t="str">
        <f t="shared" si="2"/>
        <v>onsdag</v>
      </c>
      <c r="B136" s="13">
        <v>45525</v>
      </c>
      <c r="C136" s="16" t="s">
        <v>36</v>
      </c>
      <c r="D136" s="15" t="s">
        <v>8</v>
      </c>
      <c r="E136" s="3"/>
    </row>
    <row r="137" spans="1:6" ht="24.95" customHeight="1" x14ac:dyDescent="0.2">
      <c r="A137" s="12" t="str">
        <f t="shared" si="2"/>
        <v>mandag</v>
      </c>
      <c r="B137" s="13">
        <v>45530</v>
      </c>
      <c r="C137" s="16" t="s">
        <v>19</v>
      </c>
      <c r="D137" s="15" t="s">
        <v>8</v>
      </c>
      <c r="E137" s="3"/>
    </row>
    <row r="138" spans="1:6" ht="24.95" customHeight="1" x14ac:dyDescent="0.2">
      <c r="A138" s="12" t="str">
        <f t="shared" si="2"/>
        <v>torsdag</v>
      </c>
      <c r="B138" s="13">
        <v>45526</v>
      </c>
      <c r="C138" s="16" t="s">
        <v>25</v>
      </c>
      <c r="D138" s="15" t="s">
        <v>8</v>
      </c>
      <c r="E138" s="3"/>
    </row>
    <row r="139" spans="1:6" ht="24.95" customHeight="1" x14ac:dyDescent="0.2">
      <c r="A139" s="12" t="str">
        <f t="shared" si="2"/>
        <v>fredag</v>
      </c>
      <c r="B139" s="13">
        <v>45527</v>
      </c>
      <c r="C139" s="14" t="s">
        <v>16</v>
      </c>
      <c r="D139" s="15" t="s">
        <v>15</v>
      </c>
      <c r="E139" s="3"/>
    </row>
    <row r="140" spans="1:6" ht="24.95" customHeight="1" x14ac:dyDescent="0.15">
      <c r="A140" s="12" t="str">
        <f t="shared" si="2"/>
        <v>mandag</v>
      </c>
      <c r="B140" s="13">
        <v>45530</v>
      </c>
      <c r="C140" s="16" t="s">
        <v>27</v>
      </c>
      <c r="D140" s="15" t="s">
        <v>5</v>
      </c>
    </row>
    <row r="141" spans="1:6" ht="24.95" customHeight="1" x14ac:dyDescent="0.2">
      <c r="A141" s="12" t="str">
        <f t="shared" si="2"/>
        <v>fredag</v>
      </c>
      <c r="B141" s="13">
        <v>45534</v>
      </c>
      <c r="C141" s="16" t="s">
        <v>10</v>
      </c>
      <c r="D141" s="15" t="s">
        <v>8</v>
      </c>
      <c r="E141" s="3"/>
    </row>
    <row r="142" spans="1:6" ht="24.95" customHeight="1" x14ac:dyDescent="0.15">
      <c r="A142" s="12" t="str">
        <f t="shared" si="2"/>
        <v>fredag</v>
      </c>
      <c r="B142" s="13">
        <v>45534</v>
      </c>
      <c r="C142" s="16" t="s">
        <v>12</v>
      </c>
      <c r="D142" s="15" t="s">
        <v>5</v>
      </c>
    </row>
    <row r="143" spans="1:6" ht="28.5" x14ac:dyDescent="0.2">
      <c r="A143" s="12" t="str">
        <f t="shared" si="2"/>
        <v>torsdag</v>
      </c>
      <c r="B143" s="13">
        <v>45540</v>
      </c>
      <c r="C143" s="16" t="s">
        <v>93</v>
      </c>
      <c r="D143" s="15" t="s">
        <v>6</v>
      </c>
      <c r="E143" s="3"/>
    </row>
    <row r="144" spans="1:6" ht="28.5" x14ac:dyDescent="0.2">
      <c r="A144" s="12" t="str">
        <f t="shared" si="2"/>
        <v>onsdag</v>
      </c>
      <c r="B144" s="13">
        <v>45539</v>
      </c>
      <c r="C144" s="16" t="s">
        <v>94</v>
      </c>
      <c r="D144" s="15" t="s">
        <v>6</v>
      </c>
      <c r="E144" s="3"/>
    </row>
    <row r="145" spans="1:6" ht="24.95" customHeight="1" x14ac:dyDescent="0.2">
      <c r="A145" s="12" t="str">
        <f t="shared" si="2"/>
        <v>onsdag</v>
      </c>
      <c r="B145" s="13">
        <v>45539</v>
      </c>
      <c r="C145" s="16" t="s">
        <v>46</v>
      </c>
      <c r="D145" s="15" t="s">
        <v>3</v>
      </c>
      <c r="E145" s="3"/>
    </row>
    <row r="146" spans="1:6" ht="24.95" customHeight="1" x14ac:dyDescent="0.2">
      <c r="A146" s="12" t="str">
        <f t="shared" si="2"/>
        <v>torsdag</v>
      </c>
      <c r="B146" s="13">
        <v>45540</v>
      </c>
      <c r="C146" s="16" t="s">
        <v>95</v>
      </c>
      <c r="D146" s="15" t="s">
        <v>6</v>
      </c>
      <c r="E146" s="3"/>
    </row>
    <row r="147" spans="1:6" ht="24.95" customHeight="1" x14ac:dyDescent="0.2">
      <c r="A147" s="12" t="str">
        <f t="shared" si="2"/>
        <v>fredag</v>
      </c>
      <c r="B147" s="13">
        <v>45541</v>
      </c>
      <c r="C147" s="16" t="s">
        <v>35</v>
      </c>
      <c r="D147" s="15" t="s">
        <v>8</v>
      </c>
      <c r="E147" s="3"/>
    </row>
    <row r="148" spans="1:6" ht="28.5" x14ac:dyDescent="0.2">
      <c r="A148" s="12" t="str">
        <f t="shared" si="2"/>
        <v>onsdag</v>
      </c>
      <c r="B148" s="13">
        <v>45546</v>
      </c>
      <c r="C148" s="16" t="s">
        <v>18</v>
      </c>
      <c r="D148" s="15" t="s">
        <v>8</v>
      </c>
      <c r="E148" s="3"/>
    </row>
    <row r="149" spans="1:6" ht="24.95" customHeight="1" x14ac:dyDescent="0.2">
      <c r="A149" s="12" t="str">
        <f t="shared" si="2"/>
        <v>mandag</v>
      </c>
      <c r="B149" s="13">
        <v>45544</v>
      </c>
      <c r="C149" s="16" t="s">
        <v>24</v>
      </c>
      <c r="D149" s="15" t="s">
        <v>8</v>
      </c>
      <c r="E149" s="3"/>
    </row>
    <row r="150" spans="1:6" ht="24.95" customHeight="1" x14ac:dyDescent="0.2">
      <c r="A150" s="12" t="str">
        <f t="shared" si="2"/>
        <v>torsdag</v>
      </c>
      <c r="B150" s="13">
        <v>45547</v>
      </c>
      <c r="C150" s="16" t="s">
        <v>61</v>
      </c>
      <c r="D150" s="15" t="s">
        <v>4</v>
      </c>
      <c r="F150"/>
    </row>
    <row r="151" spans="1:6" ht="24.95" customHeight="1" x14ac:dyDescent="0.2">
      <c r="A151" s="12" t="str">
        <f t="shared" si="2"/>
        <v>mandag</v>
      </c>
      <c r="B151" s="13">
        <v>45551</v>
      </c>
      <c r="C151" s="16" t="s">
        <v>9</v>
      </c>
      <c r="D151" s="15" t="s">
        <v>8</v>
      </c>
      <c r="E151" s="3"/>
    </row>
    <row r="152" spans="1:6" ht="24.95" customHeight="1" x14ac:dyDescent="0.2">
      <c r="A152" s="12" t="str">
        <f t="shared" si="2"/>
        <v>torsdag</v>
      </c>
      <c r="B152" s="13">
        <v>45554</v>
      </c>
      <c r="C152" s="16" t="s">
        <v>36</v>
      </c>
      <c r="D152" s="15" t="s">
        <v>8</v>
      </c>
      <c r="E152" s="3"/>
    </row>
    <row r="153" spans="1:6" ht="28.5" x14ac:dyDescent="0.2">
      <c r="A153" s="12" t="str">
        <f t="shared" si="2"/>
        <v>tirsdag</v>
      </c>
      <c r="B153" s="13">
        <v>45559</v>
      </c>
      <c r="C153" s="16" t="s">
        <v>19</v>
      </c>
      <c r="D153" s="15" t="s">
        <v>8</v>
      </c>
      <c r="E153" s="3"/>
    </row>
    <row r="154" spans="1:6" ht="24.95" customHeight="1" x14ac:dyDescent="0.2">
      <c r="A154" s="12" t="str">
        <f t="shared" si="2"/>
        <v>fredag</v>
      </c>
      <c r="B154" s="13">
        <v>45555</v>
      </c>
      <c r="C154" s="16" t="s">
        <v>25</v>
      </c>
      <c r="D154" s="15" t="s">
        <v>8</v>
      </c>
      <c r="E154" s="3"/>
    </row>
    <row r="155" spans="1:6" ht="28.5" x14ac:dyDescent="0.15">
      <c r="A155" s="12" t="str">
        <f t="shared" si="2"/>
        <v>mandag</v>
      </c>
      <c r="B155" s="13">
        <v>45558</v>
      </c>
      <c r="C155" s="16" t="s">
        <v>27</v>
      </c>
      <c r="D155" s="15" t="s">
        <v>5</v>
      </c>
    </row>
    <row r="156" spans="1:6" ht="24.95" customHeight="1" x14ac:dyDescent="0.15">
      <c r="A156" s="12" t="str">
        <f t="shared" si="2"/>
        <v>mandag</v>
      </c>
      <c r="B156" s="13">
        <v>45565</v>
      </c>
      <c r="C156" s="16" t="s">
        <v>12</v>
      </c>
      <c r="D156" s="15" t="s">
        <v>5</v>
      </c>
    </row>
    <row r="157" spans="1:6" ht="24.95" customHeight="1" x14ac:dyDescent="0.2">
      <c r="A157" s="12" t="str">
        <f t="shared" si="2"/>
        <v>mandag</v>
      </c>
      <c r="B157" s="13">
        <v>45565</v>
      </c>
      <c r="C157" s="16" t="s">
        <v>10</v>
      </c>
      <c r="D157" s="15" t="s">
        <v>8</v>
      </c>
      <c r="E157" s="3"/>
    </row>
    <row r="158" spans="1:6" ht="24.95" customHeight="1" x14ac:dyDescent="0.2">
      <c r="A158" s="12" t="str">
        <f t="shared" si="2"/>
        <v>tirsdag</v>
      </c>
      <c r="B158" s="13">
        <v>45566</v>
      </c>
      <c r="C158" s="14" t="s">
        <v>33</v>
      </c>
      <c r="D158" s="15" t="s">
        <v>15</v>
      </c>
      <c r="E158" s="3"/>
    </row>
    <row r="159" spans="1:6" ht="28.5" x14ac:dyDescent="0.2">
      <c r="A159" s="12" t="str">
        <f t="shared" si="2"/>
        <v>torsdag</v>
      </c>
      <c r="B159" s="13">
        <v>45568</v>
      </c>
      <c r="C159" s="16" t="s">
        <v>96</v>
      </c>
      <c r="D159" s="15" t="s">
        <v>6</v>
      </c>
      <c r="E159" s="3"/>
    </row>
    <row r="160" spans="1:6" ht="24.95" customHeight="1" x14ac:dyDescent="0.2">
      <c r="A160" s="12" t="str">
        <f t="shared" si="2"/>
        <v>torsdag</v>
      </c>
      <c r="B160" s="13">
        <v>45568</v>
      </c>
      <c r="C160" s="16" t="s">
        <v>47</v>
      </c>
      <c r="D160" s="15" t="s">
        <v>3</v>
      </c>
      <c r="E160" s="3"/>
    </row>
    <row r="161" spans="1:6" ht="28.5" x14ac:dyDescent="0.2">
      <c r="A161" s="12" t="str">
        <f t="shared" si="2"/>
        <v>fredag</v>
      </c>
      <c r="B161" s="13">
        <v>45569</v>
      </c>
      <c r="C161" s="16" t="s">
        <v>97</v>
      </c>
      <c r="D161" s="15" t="s">
        <v>6</v>
      </c>
      <c r="E161" s="3"/>
    </row>
    <row r="162" spans="1:6" ht="24.95" customHeight="1" x14ac:dyDescent="0.2">
      <c r="A162" s="12" t="str">
        <f t="shared" si="2"/>
        <v>fredag</v>
      </c>
      <c r="B162" s="13">
        <v>45569</v>
      </c>
      <c r="C162" s="16" t="s">
        <v>98</v>
      </c>
      <c r="D162" s="15" t="s">
        <v>6</v>
      </c>
      <c r="E162" s="3"/>
    </row>
    <row r="163" spans="1:6" ht="24.95" customHeight="1" x14ac:dyDescent="0.2">
      <c r="A163" s="12" t="str">
        <f t="shared" si="2"/>
        <v>tirsdag</v>
      </c>
      <c r="B163" s="13">
        <v>45573</v>
      </c>
      <c r="C163" s="16" t="s">
        <v>35</v>
      </c>
      <c r="D163" s="15" t="s">
        <v>8</v>
      </c>
      <c r="E163" s="3"/>
    </row>
    <row r="164" spans="1:6" ht="24.95" customHeight="1" x14ac:dyDescent="0.2">
      <c r="A164" s="12" t="str">
        <f t="shared" si="2"/>
        <v>fredag</v>
      </c>
      <c r="B164" s="13">
        <v>45576</v>
      </c>
      <c r="C164" s="16" t="s">
        <v>18</v>
      </c>
      <c r="D164" s="15" t="s">
        <v>8</v>
      </c>
      <c r="E164" s="3"/>
    </row>
    <row r="165" spans="1:6" ht="24.95" customHeight="1" x14ac:dyDescent="0.2">
      <c r="A165" s="12" t="str">
        <f t="shared" si="2"/>
        <v>onsdag</v>
      </c>
      <c r="B165" s="13">
        <v>45574</v>
      </c>
      <c r="C165" s="16" t="s">
        <v>24</v>
      </c>
      <c r="D165" s="15" t="s">
        <v>8</v>
      </c>
      <c r="E165" s="3"/>
    </row>
    <row r="166" spans="1:6" ht="24.95" customHeight="1" x14ac:dyDescent="0.2">
      <c r="A166" s="12" t="str">
        <f t="shared" si="2"/>
        <v>fredag</v>
      </c>
      <c r="B166" s="17">
        <v>45576</v>
      </c>
      <c r="C166" s="18" t="s">
        <v>23</v>
      </c>
      <c r="D166" s="19" t="s">
        <v>15</v>
      </c>
      <c r="E166" s="3"/>
    </row>
    <row r="167" spans="1:6" ht="24.95" customHeight="1" x14ac:dyDescent="0.2">
      <c r="A167" s="12" t="str">
        <f t="shared" ref="A167:A217" si="3">TEXT(WEEKDAY(B167,1),"dddd")</f>
        <v>fredag</v>
      </c>
      <c r="B167" s="13">
        <v>45576</v>
      </c>
      <c r="C167" s="16" t="s">
        <v>62</v>
      </c>
      <c r="D167" s="15" t="s">
        <v>4</v>
      </c>
      <c r="F167"/>
    </row>
    <row r="168" spans="1:6" ht="24.95" customHeight="1" x14ac:dyDescent="0.2">
      <c r="A168" s="12" t="str">
        <f t="shared" si="3"/>
        <v>onsdag</v>
      </c>
      <c r="B168" s="13">
        <v>45581</v>
      </c>
      <c r="C168" s="16" t="s">
        <v>9</v>
      </c>
      <c r="D168" s="15" t="s">
        <v>8</v>
      </c>
      <c r="E168" s="3"/>
    </row>
    <row r="169" spans="1:6" ht="24.95" customHeight="1" x14ac:dyDescent="0.2">
      <c r="A169" s="12" t="str">
        <f t="shared" si="3"/>
        <v>tirsdag</v>
      </c>
      <c r="B169" s="13">
        <v>45587</v>
      </c>
      <c r="C169" s="16" t="s">
        <v>36</v>
      </c>
      <c r="D169" s="15" t="s">
        <v>8</v>
      </c>
      <c r="E169" s="3"/>
    </row>
    <row r="170" spans="1:6" ht="28.5" x14ac:dyDescent="0.2">
      <c r="A170" s="12" t="str">
        <f t="shared" si="3"/>
        <v>fredag</v>
      </c>
      <c r="B170" s="13">
        <v>45590</v>
      </c>
      <c r="C170" s="16" t="s">
        <v>19</v>
      </c>
      <c r="D170" s="15" t="s">
        <v>8</v>
      </c>
      <c r="E170" s="3"/>
    </row>
    <row r="171" spans="1:6" ht="24.95" customHeight="1" x14ac:dyDescent="0.2">
      <c r="A171" s="12" t="str">
        <f t="shared" si="3"/>
        <v>onsdag</v>
      </c>
      <c r="B171" s="13">
        <v>45588</v>
      </c>
      <c r="C171" s="16" t="s">
        <v>25</v>
      </c>
      <c r="D171" s="15" t="s">
        <v>8</v>
      </c>
      <c r="E171" s="3"/>
    </row>
    <row r="172" spans="1:6" ht="24.95" customHeight="1" x14ac:dyDescent="0.2">
      <c r="A172" s="12" t="str">
        <f t="shared" si="3"/>
        <v>torsdag</v>
      </c>
      <c r="B172" s="13">
        <v>45589</v>
      </c>
      <c r="C172" s="14" t="s">
        <v>17</v>
      </c>
      <c r="D172" s="15" t="s">
        <v>15</v>
      </c>
      <c r="E172" s="3"/>
    </row>
    <row r="173" spans="1:6" ht="28.5" x14ac:dyDescent="0.15">
      <c r="A173" s="12" t="str">
        <f t="shared" si="3"/>
        <v>fredag</v>
      </c>
      <c r="B173" s="13">
        <v>45590</v>
      </c>
      <c r="C173" s="16" t="s">
        <v>27</v>
      </c>
      <c r="D173" s="15" t="s">
        <v>5</v>
      </c>
    </row>
    <row r="174" spans="1:6" ht="24.95" customHeight="1" x14ac:dyDescent="0.2">
      <c r="A174" s="12" t="str">
        <f t="shared" si="3"/>
        <v>torsdag</v>
      </c>
      <c r="B174" s="13">
        <v>45596</v>
      </c>
      <c r="C174" s="16" t="s">
        <v>10</v>
      </c>
      <c r="D174" s="15" t="s">
        <v>8</v>
      </c>
      <c r="E174" s="3"/>
    </row>
    <row r="175" spans="1:6" ht="24.95" customHeight="1" x14ac:dyDescent="0.15">
      <c r="A175" s="12" t="str">
        <f t="shared" si="3"/>
        <v>torsdag</v>
      </c>
      <c r="B175" s="13">
        <v>45596</v>
      </c>
      <c r="C175" s="16" t="s">
        <v>12</v>
      </c>
      <c r="D175" s="15" t="s">
        <v>5</v>
      </c>
    </row>
    <row r="176" spans="1:6" ht="28.5" x14ac:dyDescent="0.2">
      <c r="A176" s="12" t="str">
        <f t="shared" si="3"/>
        <v>tirsdag</v>
      </c>
      <c r="B176" s="13">
        <v>45601</v>
      </c>
      <c r="C176" s="16" t="s">
        <v>99</v>
      </c>
      <c r="D176" s="15" t="s">
        <v>6</v>
      </c>
      <c r="E176" s="3"/>
    </row>
    <row r="177" spans="1:6" ht="24.95" customHeight="1" x14ac:dyDescent="0.2">
      <c r="A177" s="12" t="str">
        <f t="shared" si="3"/>
        <v>tirsdag</v>
      </c>
      <c r="B177" s="13">
        <v>45601</v>
      </c>
      <c r="C177" s="16" t="s">
        <v>100</v>
      </c>
      <c r="D177" s="15" t="s">
        <v>6</v>
      </c>
      <c r="E177" s="3"/>
    </row>
    <row r="178" spans="1:6" ht="24.95" customHeight="1" x14ac:dyDescent="0.2">
      <c r="A178" s="12" t="str">
        <f t="shared" si="3"/>
        <v>tirsdag</v>
      </c>
      <c r="B178" s="13">
        <v>45601</v>
      </c>
      <c r="C178" s="16" t="s">
        <v>101</v>
      </c>
      <c r="D178" s="15" t="s">
        <v>6</v>
      </c>
      <c r="E178" s="3"/>
    </row>
    <row r="179" spans="1:6" ht="24.95" customHeight="1" x14ac:dyDescent="0.2">
      <c r="A179" s="12" t="str">
        <f t="shared" si="3"/>
        <v>tirsdag</v>
      </c>
      <c r="B179" s="13">
        <v>45601</v>
      </c>
      <c r="C179" s="16" t="s">
        <v>48</v>
      </c>
      <c r="D179" s="15" t="s">
        <v>3</v>
      </c>
      <c r="E179" s="3"/>
    </row>
    <row r="180" spans="1:6" ht="24.95" customHeight="1" x14ac:dyDescent="0.2">
      <c r="A180" s="12" t="str">
        <f t="shared" si="3"/>
        <v>onsdag</v>
      </c>
      <c r="B180" s="13">
        <v>45602</v>
      </c>
      <c r="C180" s="16" t="s">
        <v>102</v>
      </c>
      <c r="D180" s="15" t="s">
        <v>6</v>
      </c>
      <c r="E180" s="3"/>
    </row>
    <row r="181" spans="1:6" ht="24.95" customHeight="1" x14ac:dyDescent="0.2">
      <c r="A181" s="12" t="str">
        <f t="shared" si="3"/>
        <v>torsdag</v>
      </c>
      <c r="B181" s="13">
        <v>45603</v>
      </c>
      <c r="C181" s="16" t="s">
        <v>35</v>
      </c>
      <c r="D181" s="15" t="s">
        <v>8</v>
      </c>
      <c r="E181" s="3"/>
    </row>
    <row r="182" spans="1:6" ht="28.5" x14ac:dyDescent="0.2">
      <c r="A182" s="12" t="str">
        <f t="shared" si="3"/>
        <v>tirsdag</v>
      </c>
      <c r="B182" s="13">
        <v>45608</v>
      </c>
      <c r="C182" s="16" t="s">
        <v>18</v>
      </c>
      <c r="D182" s="15" t="s">
        <v>8</v>
      </c>
      <c r="E182" s="3"/>
    </row>
    <row r="183" spans="1:6" ht="24.95" customHeight="1" x14ac:dyDescent="0.2">
      <c r="A183" s="12" t="str">
        <f t="shared" si="3"/>
        <v>fredag</v>
      </c>
      <c r="B183" s="13">
        <v>45604</v>
      </c>
      <c r="C183" s="16" t="s">
        <v>24</v>
      </c>
      <c r="D183" s="15" t="s">
        <v>8</v>
      </c>
      <c r="E183" s="3"/>
    </row>
    <row r="184" spans="1:6" ht="24.95" customHeight="1" x14ac:dyDescent="0.2">
      <c r="A184" s="12" t="str">
        <f t="shared" si="3"/>
        <v>mandag</v>
      </c>
      <c r="B184" s="13">
        <v>45607</v>
      </c>
      <c r="C184" s="16" t="s">
        <v>63</v>
      </c>
      <c r="D184" s="15" t="s">
        <v>4</v>
      </c>
      <c r="F184"/>
    </row>
    <row r="185" spans="1:6" ht="24.95" customHeight="1" x14ac:dyDescent="0.2">
      <c r="A185" s="12" t="str">
        <f t="shared" si="3"/>
        <v>fredag</v>
      </c>
      <c r="B185" s="13">
        <v>45611</v>
      </c>
      <c r="C185" s="16" t="s">
        <v>9</v>
      </c>
      <c r="D185" s="15" t="s">
        <v>8</v>
      </c>
      <c r="E185" s="3"/>
    </row>
    <row r="186" spans="1:6" ht="24.95" customHeight="1" x14ac:dyDescent="0.2">
      <c r="A186" s="12" t="str">
        <f t="shared" si="3"/>
        <v>fredag</v>
      </c>
      <c r="B186" s="13">
        <v>45611</v>
      </c>
      <c r="C186" s="20" t="s">
        <v>119</v>
      </c>
      <c r="D186" s="15" t="s">
        <v>6</v>
      </c>
      <c r="E186" s="3"/>
    </row>
    <row r="187" spans="1:6" ht="24.95" customHeight="1" x14ac:dyDescent="0.2">
      <c r="A187" s="12" t="str">
        <f t="shared" si="3"/>
        <v>fredag</v>
      </c>
      <c r="B187" s="13">
        <v>45611</v>
      </c>
      <c r="C187" s="14" t="s">
        <v>114</v>
      </c>
      <c r="D187" s="15" t="s">
        <v>15</v>
      </c>
      <c r="E187" s="3"/>
    </row>
    <row r="188" spans="1:6" ht="24.95" customHeight="1" x14ac:dyDescent="0.2">
      <c r="A188" s="12" t="str">
        <f t="shared" si="3"/>
        <v>onsdag</v>
      </c>
      <c r="B188" s="13">
        <v>45616</v>
      </c>
      <c r="C188" s="16" t="s">
        <v>36</v>
      </c>
      <c r="D188" s="15" t="s">
        <v>8</v>
      </c>
      <c r="E188" s="3"/>
    </row>
    <row r="189" spans="1:6" ht="28.5" x14ac:dyDescent="0.2">
      <c r="A189" s="12" t="str">
        <f t="shared" si="3"/>
        <v>mandag</v>
      </c>
      <c r="B189" s="13">
        <v>45621</v>
      </c>
      <c r="C189" s="16" t="s">
        <v>21</v>
      </c>
      <c r="D189" s="15" t="s">
        <v>8</v>
      </c>
      <c r="E189" s="3"/>
    </row>
    <row r="190" spans="1:6" ht="24.95" customHeight="1" x14ac:dyDescent="0.2">
      <c r="A190" s="12" t="str">
        <f t="shared" si="3"/>
        <v>torsdag</v>
      </c>
      <c r="B190" s="13">
        <v>45617</v>
      </c>
      <c r="C190" s="16" t="s">
        <v>25</v>
      </c>
      <c r="D190" s="15" t="s">
        <v>8</v>
      </c>
      <c r="E190" s="3"/>
    </row>
    <row r="191" spans="1:6" ht="28.5" x14ac:dyDescent="0.15">
      <c r="A191" s="12" t="str">
        <f t="shared" si="3"/>
        <v>mandag</v>
      </c>
      <c r="B191" s="13">
        <v>45621</v>
      </c>
      <c r="C191" s="16" t="s">
        <v>27</v>
      </c>
      <c r="D191" s="15" t="s">
        <v>5</v>
      </c>
    </row>
    <row r="192" spans="1:6" ht="24.95" customHeight="1" x14ac:dyDescent="0.2">
      <c r="A192" s="12" t="str">
        <f t="shared" si="3"/>
        <v>fredag</v>
      </c>
      <c r="B192" s="13">
        <v>45625</v>
      </c>
      <c r="C192" s="16" t="s">
        <v>10</v>
      </c>
      <c r="D192" s="15" t="s">
        <v>8</v>
      </c>
      <c r="E192" s="3"/>
    </row>
    <row r="193" spans="1:6" ht="24.95" customHeight="1" x14ac:dyDescent="0.15">
      <c r="A193" s="12" t="str">
        <f t="shared" si="3"/>
        <v>fredag</v>
      </c>
      <c r="B193" s="13">
        <v>45625</v>
      </c>
      <c r="C193" s="16" t="s">
        <v>12</v>
      </c>
      <c r="D193" s="15" t="s">
        <v>5</v>
      </c>
    </row>
    <row r="194" spans="1:6" ht="25.5" customHeight="1" x14ac:dyDescent="0.2">
      <c r="A194" s="12" t="str">
        <f t="shared" si="3"/>
        <v>onsdag</v>
      </c>
      <c r="B194" s="13">
        <v>45630</v>
      </c>
      <c r="C194" s="16" t="s">
        <v>103</v>
      </c>
      <c r="D194" s="15" t="s">
        <v>6</v>
      </c>
      <c r="E194" s="3"/>
    </row>
    <row r="195" spans="1:6" ht="28.5" x14ac:dyDescent="0.2">
      <c r="A195" s="12" t="str">
        <f t="shared" si="3"/>
        <v>onsdag</v>
      </c>
      <c r="B195" s="13">
        <v>45630</v>
      </c>
      <c r="C195" s="16" t="s">
        <v>104</v>
      </c>
      <c r="D195" s="15" t="s">
        <v>6</v>
      </c>
      <c r="E195" s="3"/>
    </row>
    <row r="196" spans="1:6" ht="24.95" customHeight="1" x14ac:dyDescent="0.2">
      <c r="A196" s="12" t="str">
        <f t="shared" si="3"/>
        <v>onsdag</v>
      </c>
      <c r="B196" s="13">
        <v>45630</v>
      </c>
      <c r="C196" s="16" t="s">
        <v>49</v>
      </c>
      <c r="D196" s="15" t="s">
        <v>3</v>
      </c>
      <c r="E196" s="3"/>
    </row>
    <row r="197" spans="1:6" ht="24.95" customHeight="1" x14ac:dyDescent="0.2">
      <c r="A197" s="12" t="str">
        <f t="shared" si="3"/>
        <v>torsdag</v>
      </c>
      <c r="B197" s="13">
        <v>45631</v>
      </c>
      <c r="C197" s="16" t="s">
        <v>105</v>
      </c>
      <c r="D197" s="15" t="s">
        <v>6</v>
      </c>
      <c r="E197" s="3"/>
    </row>
    <row r="198" spans="1:6" ht="24.95" customHeight="1" x14ac:dyDescent="0.2">
      <c r="A198" s="12" t="str">
        <f t="shared" si="3"/>
        <v>torsdag</v>
      </c>
      <c r="B198" s="13">
        <v>45631</v>
      </c>
      <c r="C198" s="16" t="s">
        <v>35</v>
      </c>
      <c r="D198" s="15" t="s">
        <v>8</v>
      </c>
      <c r="E198" s="3"/>
    </row>
    <row r="199" spans="1:6" ht="24.95" customHeight="1" x14ac:dyDescent="0.2">
      <c r="A199" s="12" t="str">
        <f t="shared" si="3"/>
        <v>tirsdag</v>
      </c>
      <c r="B199" s="13">
        <v>45636</v>
      </c>
      <c r="C199" s="16" t="s">
        <v>18</v>
      </c>
      <c r="D199" s="15" t="s">
        <v>8</v>
      </c>
      <c r="E199" s="3"/>
    </row>
    <row r="200" spans="1:6" ht="24.95" customHeight="1" x14ac:dyDescent="0.2">
      <c r="A200" s="12" t="str">
        <f t="shared" si="3"/>
        <v>fredag</v>
      </c>
      <c r="B200" s="13">
        <v>45632</v>
      </c>
      <c r="C200" s="16" t="s">
        <v>24</v>
      </c>
      <c r="D200" s="15" t="s">
        <v>8</v>
      </c>
      <c r="E200" s="3"/>
    </row>
    <row r="201" spans="1:6" ht="24.95" customHeight="1" x14ac:dyDescent="0.2">
      <c r="A201" s="12" t="str">
        <f t="shared" si="3"/>
        <v>torsdag</v>
      </c>
      <c r="B201" s="13">
        <v>45638</v>
      </c>
      <c r="C201" s="16" t="s">
        <v>64</v>
      </c>
      <c r="D201" s="15" t="s">
        <v>4</v>
      </c>
      <c r="F201"/>
    </row>
    <row r="202" spans="1:6" ht="24.95" customHeight="1" x14ac:dyDescent="0.2">
      <c r="A202" s="12" t="str">
        <f t="shared" si="3"/>
        <v>fredag</v>
      </c>
      <c r="B202" s="13">
        <v>45639</v>
      </c>
      <c r="C202" s="16" t="s">
        <v>9</v>
      </c>
      <c r="D202" s="15" t="s">
        <v>8</v>
      </c>
      <c r="E202" s="3"/>
    </row>
    <row r="203" spans="1:6" ht="24.95" customHeight="1" x14ac:dyDescent="0.2">
      <c r="A203" s="12" t="str">
        <f t="shared" si="3"/>
        <v>mandag</v>
      </c>
      <c r="B203" s="13">
        <v>45642</v>
      </c>
      <c r="C203" s="16" t="s">
        <v>36</v>
      </c>
      <c r="D203" s="15" t="s">
        <v>8</v>
      </c>
      <c r="E203" s="3"/>
    </row>
    <row r="204" spans="1:6" ht="25.5" customHeight="1" x14ac:dyDescent="0.2">
      <c r="A204" s="12" t="str">
        <f t="shared" si="3"/>
        <v>torsdag</v>
      </c>
      <c r="B204" s="13">
        <v>45645</v>
      </c>
      <c r="C204" s="16" t="s">
        <v>19</v>
      </c>
      <c r="D204" s="15" t="s">
        <v>8</v>
      </c>
      <c r="E204" s="3"/>
    </row>
    <row r="205" spans="1:6" ht="24.95" customHeight="1" x14ac:dyDescent="0.2">
      <c r="A205" s="12" t="str">
        <f t="shared" si="3"/>
        <v>tirsdag</v>
      </c>
      <c r="B205" s="13">
        <v>45643</v>
      </c>
      <c r="C205" s="16" t="s">
        <v>25</v>
      </c>
      <c r="D205" s="15" t="s">
        <v>8</v>
      </c>
      <c r="E205" s="3"/>
    </row>
    <row r="206" spans="1:6" ht="28.5" x14ac:dyDescent="0.15">
      <c r="A206" s="12" t="str">
        <f t="shared" si="3"/>
        <v>mandag</v>
      </c>
      <c r="B206" s="13">
        <v>45649</v>
      </c>
      <c r="C206" s="16" t="s">
        <v>27</v>
      </c>
      <c r="D206" s="15" t="s">
        <v>5</v>
      </c>
    </row>
    <row r="207" spans="1:6" ht="24.95" customHeight="1" x14ac:dyDescent="0.2">
      <c r="A207" s="12" t="str">
        <f t="shared" si="3"/>
        <v>mandag</v>
      </c>
      <c r="B207" s="13">
        <v>45656</v>
      </c>
      <c r="C207" s="16" t="s">
        <v>10</v>
      </c>
      <c r="D207" s="15" t="s">
        <v>8</v>
      </c>
      <c r="E207" s="3"/>
    </row>
    <row r="208" spans="1:6" ht="24.95" customHeight="1" x14ac:dyDescent="0.15">
      <c r="A208" s="12" t="str">
        <f t="shared" si="3"/>
        <v>tirsdag</v>
      </c>
      <c r="B208" s="13">
        <v>45657</v>
      </c>
      <c r="C208" s="16" t="s">
        <v>12</v>
      </c>
      <c r="D208" s="15" t="s">
        <v>5</v>
      </c>
    </row>
    <row r="209" spans="1:5" ht="24.95" customHeight="1" x14ac:dyDescent="0.2">
      <c r="A209" s="12" t="str">
        <f t="shared" si="3"/>
        <v>tirsdag</v>
      </c>
      <c r="B209" s="13">
        <v>45657</v>
      </c>
      <c r="C209" s="14" t="s">
        <v>115</v>
      </c>
      <c r="D209" s="15" t="s">
        <v>15</v>
      </c>
      <c r="E209" s="3"/>
    </row>
    <row r="210" spans="1:5" ht="24.95" customHeight="1" x14ac:dyDescent="0.2">
      <c r="A210" s="12" t="str">
        <f t="shared" si="3"/>
        <v>tirsdag</v>
      </c>
      <c r="B210" s="13">
        <v>45664</v>
      </c>
      <c r="C210" s="16" t="s">
        <v>106</v>
      </c>
      <c r="D210" s="15" t="s">
        <v>6</v>
      </c>
      <c r="E210" s="3"/>
    </row>
    <row r="211" spans="1:5" ht="28.5" x14ac:dyDescent="0.2">
      <c r="A211" s="12" t="str">
        <f t="shared" si="3"/>
        <v>mandag</v>
      </c>
      <c r="B211" s="13">
        <v>45670</v>
      </c>
      <c r="C211" s="16" t="s">
        <v>107</v>
      </c>
      <c r="D211" s="15" t="s">
        <v>6</v>
      </c>
      <c r="E211" s="3"/>
    </row>
    <row r="212" spans="1:5" ht="33" customHeight="1" x14ac:dyDescent="0.2">
      <c r="A212" s="12" t="str">
        <f t="shared" si="3"/>
        <v>tirsdag</v>
      </c>
      <c r="B212" s="13">
        <v>45671</v>
      </c>
      <c r="C212" s="16" t="s">
        <v>108</v>
      </c>
      <c r="D212" s="15" t="s">
        <v>6</v>
      </c>
      <c r="E212" s="3"/>
    </row>
    <row r="213" spans="1:5" ht="28.5" x14ac:dyDescent="0.2">
      <c r="A213" s="12" t="str">
        <f t="shared" si="3"/>
        <v>tirsdag</v>
      </c>
      <c r="B213" s="13">
        <v>45685</v>
      </c>
      <c r="C213" s="16" t="s">
        <v>109</v>
      </c>
      <c r="D213" s="15" t="s">
        <v>6</v>
      </c>
      <c r="E213" s="3"/>
    </row>
    <row r="214" spans="1:5" ht="24.95" customHeight="1" x14ac:dyDescent="0.2">
      <c r="A214" s="12" t="str">
        <f>TEXT(WEEKDAY(B214,1),"dddd")</f>
        <v>torsdag</v>
      </c>
      <c r="B214" s="13">
        <v>45687</v>
      </c>
      <c r="C214" s="16" t="s">
        <v>120</v>
      </c>
      <c r="D214" s="15" t="s">
        <v>3</v>
      </c>
      <c r="E214" s="3"/>
    </row>
    <row r="215" spans="1:5" ht="24.95" customHeight="1" x14ac:dyDescent="0.2">
      <c r="A215" s="12" t="str">
        <f t="shared" ref="A215" si="4">TEXT(WEEKDAY(B215,1),"dddd")</f>
        <v>torsdag</v>
      </c>
      <c r="B215" s="13">
        <v>45687</v>
      </c>
      <c r="C215" s="16" t="s">
        <v>121</v>
      </c>
      <c r="D215" s="15" t="s">
        <v>6</v>
      </c>
      <c r="E215" s="3"/>
    </row>
    <row r="216" spans="1:5" ht="28.5" x14ac:dyDescent="0.2">
      <c r="A216" s="12" t="str">
        <f t="shared" si="3"/>
        <v>torsdag</v>
      </c>
      <c r="B216" s="13">
        <v>45694</v>
      </c>
      <c r="C216" s="16" t="s">
        <v>112</v>
      </c>
      <c r="D216" s="15" t="s">
        <v>6</v>
      </c>
      <c r="E216" s="3"/>
    </row>
    <row r="217" spans="1:5" ht="31.5" customHeight="1" x14ac:dyDescent="0.2">
      <c r="A217" s="21" t="str">
        <f t="shared" si="3"/>
        <v>fredag</v>
      </c>
      <c r="B217" s="22">
        <v>45695</v>
      </c>
      <c r="C217" s="23" t="s">
        <v>110</v>
      </c>
      <c r="D217" s="24" t="s">
        <v>6</v>
      </c>
      <c r="E217" s="3"/>
    </row>
  </sheetData>
  <sortState ref="A2:E291">
    <sortCondition ref="B1"/>
  </sortState>
  <phoneticPr fontId="0" type="noConversion"/>
  <pageMargins left="0.75" right="0.75" top="1" bottom="1" header="0" footer="0"/>
  <pageSetup paperSize="9" scale="86" fitToHeight="0" orientation="landscape" r:id="rId1"/>
  <headerFooter alignWithMargins="0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  i : n i l = " t r u e " / > < T i l e s L i s t > < T i l e s / > < / T i l e s L i s t > < / W o r k b o o k S t a t e > 
</file>

<file path=customXml/itemProps1.xml><?xml version="1.0" encoding="utf-8"?>
<ds:datastoreItem xmlns:ds="http://schemas.openxmlformats.org/officeDocument/2006/customXml" ds:itemID="{947FAC75-5DE5-4C89-B4C8-89AB029848F4}">
  <ds:schemaRefs>
    <ds:schemaRef ds:uri="http://schemas.microsoft.com/PowerBIAdd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Navngivne områder</vt:lpstr>
      </vt:variant>
      <vt:variant>
        <vt:i4>1</vt:i4>
      </vt:variant>
    </vt:vector>
  </HeadingPairs>
  <TitlesOfParts>
    <vt:vector size="2" baseType="lpstr">
      <vt:lpstr>2024</vt:lpstr>
      <vt:lpstr>'2024'!Udskriftsområde</vt:lpstr>
    </vt:vector>
  </TitlesOfParts>
  <Company>Finansministeriet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Denise Lund Abrahamsen</dc:creator>
  <cp:lastModifiedBy>Susanne Krapper</cp:lastModifiedBy>
  <cp:lastPrinted>2022-12-02T10:15:12Z</cp:lastPrinted>
  <dcterms:created xsi:type="dcterms:W3CDTF">2007-11-07T08:40:12Z</dcterms:created>
  <dcterms:modified xsi:type="dcterms:W3CDTF">2024-10-15T11:19:05Z</dcterms:modified>
</cp:coreProperties>
</file>